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4"/>
  <c r="L42"/>
  <c r="L41"/>
  <c r="H43"/>
  <c r="J43"/>
  <c r="J42"/>
  <c r="J41"/>
  <c r="H42"/>
  <c r="H41"/>
  <c r="D47"/>
  <c r="D46"/>
  <c r="D45"/>
  <c r="D43"/>
  <c r="F43"/>
  <c r="F42"/>
  <c r="F41"/>
  <c r="D42"/>
  <c r="D41"/>
  <c r="H34"/>
  <c r="H33"/>
  <c r="H32"/>
  <c r="F33"/>
  <c r="F32"/>
  <c r="D33"/>
  <c r="D32"/>
  <c r="GR24"/>
  <c r="GQ24"/>
  <c r="GP24"/>
  <c r="GO24"/>
  <c r="GN24"/>
  <c r="GM24"/>
  <c r="GL24"/>
  <c r="GK24"/>
  <c r="GJ24"/>
  <c r="GI24"/>
  <c r="GH24"/>
  <c r="GG24"/>
  <c r="GF24"/>
  <c r="GE24"/>
  <c r="GD24"/>
  <c r="GC24"/>
  <c r="GB24"/>
  <c r="GA24"/>
  <c r="FZ24"/>
  <c r="FY24"/>
  <c r="FX24"/>
  <c r="FW24"/>
  <c r="FV24"/>
  <c r="FU24"/>
  <c r="FT24"/>
  <c r="FS24"/>
  <c r="FR24"/>
  <c r="FQ24"/>
  <c r="FP24"/>
  <c r="FO24"/>
  <c r="FN24"/>
  <c r="FM24"/>
  <c r="FL24"/>
  <c r="FK24"/>
  <c r="FJ24"/>
  <c r="FI24"/>
  <c r="FH24"/>
  <c r="FG24"/>
  <c r="FF24"/>
  <c r="FE24"/>
  <c r="FD24"/>
  <c r="FC24"/>
  <c r="FB24"/>
  <c r="FA24"/>
  <c r="EZ24"/>
  <c r="EY24"/>
  <c r="EX24"/>
  <c r="EW24"/>
  <c r="EV24"/>
  <c r="EU24"/>
  <c r="ET24"/>
  <c r="ES24"/>
  <c r="ER24"/>
  <c r="EQ24"/>
  <c r="EP24"/>
  <c r="EO24"/>
  <c r="EN24"/>
  <c r="EM24"/>
  <c r="EL24"/>
  <c r="EK24"/>
  <c r="EJ24"/>
  <c r="EI24"/>
  <c r="EH24"/>
  <c r="EG24"/>
  <c r="EF24"/>
  <c r="EE24"/>
  <c r="ED24"/>
  <c r="EC24"/>
  <c r="EB24"/>
  <c r="EA24"/>
  <c r="DZ24"/>
  <c r="DY24"/>
  <c r="DX24"/>
  <c r="DW24"/>
  <c r="DV24"/>
  <c r="DU24"/>
  <c r="DT24"/>
  <c r="DS24"/>
  <c r="DR24"/>
  <c r="DQ24"/>
  <c r="DP24"/>
  <c r="DO24"/>
  <c r="DN24"/>
  <c r="DM24"/>
  <c r="DL24"/>
  <c r="DK24"/>
  <c r="DJ24"/>
  <c r="DI24"/>
  <c r="DH24"/>
  <c r="DG24"/>
  <c r="DF24"/>
  <c r="DE24"/>
  <c r="DD24"/>
  <c r="DC24"/>
  <c r="DB24"/>
  <c r="DA24"/>
  <c r="CZ24"/>
  <c r="CY24"/>
  <c r="CX24"/>
  <c r="CW24"/>
  <c r="CV24"/>
  <c r="CU24"/>
  <c r="CT24"/>
  <c r="CS24"/>
  <c r="CR24"/>
  <c r="CQ24"/>
  <c r="CP24"/>
  <c r="CO24"/>
  <c r="CN24"/>
  <c r="CM24"/>
  <c r="CL24"/>
  <c r="CK24"/>
  <c r="CJ24"/>
  <c r="CI24"/>
  <c r="CH24"/>
  <c r="CG24"/>
  <c r="CF24"/>
  <c r="CE24"/>
  <c r="CD24"/>
  <c r="CC24"/>
  <c r="CB24"/>
  <c r="CA24"/>
  <c r="BZ24"/>
  <c r="BY24"/>
  <c r="BX24"/>
  <c r="BW24"/>
  <c r="BV24"/>
  <c r="BU24"/>
  <c r="BT24"/>
  <c r="BS24"/>
  <c r="BR24"/>
  <c r="BQ24"/>
  <c r="BP24"/>
  <c r="BO24"/>
  <c r="BN24"/>
  <c r="BM24"/>
  <c r="BL24"/>
  <c r="BK24"/>
  <c r="BJ24"/>
  <c r="BI24"/>
  <c r="BH24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D28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N24"/>
  <c r="H24"/>
  <c r="K24"/>
  <c r="P24"/>
  <c r="O24"/>
  <c r="M24"/>
  <c r="L24"/>
  <c r="J24"/>
  <c r="I24"/>
  <c r="G24"/>
  <c r="F24"/>
  <c r="C23"/>
  <c r="C24" s="1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23" i="4" l="1"/>
  <c r="BU23"/>
  <c r="BV23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23" i="4"/>
  <c r="D24" s="1"/>
  <c r="E23"/>
  <c r="E24" s="1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BG23"/>
  <c r="BH23"/>
  <c r="BI23"/>
  <c r="BJ23"/>
  <c r="BK23"/>
  <c r="BL23"/>
  <c r="BM23"/>
  <c r="BN23"/>
  <c r="BO23"/>
  <c r="BP23"/>
  <c r="BQ23"/>
  <c r="BR23"/>
  <c r="BS23"/>
  <c r="BW23"/>
  <c r="BX23"/>
  <c r="BY23"/>
  <c r="BZ23"/>
  <c r="CA23"/>
  <c r="CB23"/>
  <c r="CC23"/>
  <c r="CD23"/>
  <c r="CE23"/>
  <c r="CF23"/>
  <c r="CG23"/>
  <c r="CH23"/>
  <c r="CI23"/>
  <c r="CJ23"/>
  <c r="CK23"/>
  <c r="CL23"/>
  <c r="CM23"/>
  <c r="CN23"/>
  <c r="CO23"/>
  <c r="CP23"/>
  <c r="CQ23"/>
  <c r="CR23"/>
  <c r="CS23"/>
  <c r="CT23"/>
  <c r="CU23"/>
  <c r="CV23"/>
  <c r="CW23"/>
  <c r="CX23"/>
  <c r="CY23"/>
  <c r="CZ23"/>
  <c r="DA23"/>
  <c r="DB23"/>
  <c r="DC23"/>
  <c r="DD23"/>
  <c r="DE23"/>
  <c r="DF23"/>
  <c r="DG23"/>
  <c r="DH23"/>
  <c r="DI23"/>
  <c r="DJ23"/>
  <c r="DK23"/>
  <c r="DL23"/>
  <c r="DM23"/>
  <c r="DN23"/>
  <c r="DO23"/>
  <c r="DP23"/>
  <c r="DQ23"/>
  <c r="DR23"/>
  <c r="DS23"/>
  <c r="DT23"/>
  <c r="DU23"/>
  <c r="DV23"/>
  <c r="DW23"/>
  <c r="DX23"/>
  <c r="DY23"/>
  <c r="DZ23"/>
  <c r="EA23"/>
  <c r="EB23"/>
  <c r="EC23"/>
  <c r="ED23"/>
  <c r="EE23"/>
  <c r="EF23"/>
  <c r="EG23"/>
  <c r="EH23"/>
  <c r="EI23"/>
  <c r="EJ23"/>
  <c r="EK23"/>
  <c r="EL23"/>
  <c r="EM23"/>
  <c r="EN23"/>
  <c r="EO23"/>
  <c r="EP23"/>
  <c r="EQ23"/>
  <c r="ER23"/>
  <c r="ES23"/>
  <c r="ET23"/>
  <c r="EU23"/>
  <c r="EV23"/>
  <c r="EW23"/>
  <c r="EX23"/>
  <c r="EY23"/>
  <c r="EZ23"/>
  <c r="FA23"/>
  <c r="FB23"/>
  <c r="FC23"/>
  <c r="FD23"/>
  <c r="FE23"/>
  <c r="FF23"/>
  <c r="FG23"/>
  <c r="FH23"/>
  <c r="FI23"/>
  <c r="FJ23"/>
  <c r="FK23"/>
  <c r="FL23"/>
  <c r="FM23"/>
  <c r="FN23"/>
  <c r="FO23"/>
  <c r="FP23"/>
  <c r="FQ23"/>
  <c r="FR23"/>
  <c r="FS23"/>
  <c r="FT23"/>
  <c r="FU23"/>
  <c r="FV23"/>
  <c r="FW23"/>
  <c r="FX23"/>
  <c r="FY23"/>
  <c r="FZ23"/>
  <c r="GA23"/>
  <c r="GB23"/>
  <c r="GC23"/>
  <c r="GD23"/>
  <c r="GE23"/>
  <c r="GF23"/>
  <c r="GG23"/>
  <c r="GH23"/>
  <c r="GI23"/>
  <c r="GJ23"/>
  <c r="GK23"/>
  <c r="GL23"/>
  <c r="GM23"/>
  <c r="GN23"/>
  <c r="GO23"/>
  <c r="GP23"/>
  <c r="GQ23"/>
  <c r="GR23"/>
  <c r="E45" l="1"/>
  <c r="E47"/>
  <c r="E46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41" i="4"/>
  <c r="M42"/>
  <c r="M43"/>
  <c r="K41"/>
  <c r="K42"/>
  <c r="K43"/>
  <c r="I41"/>
  <c r="I42"/>
  <c r="I43"/>
  <c r="G41"/>
  <c r="G42"/>
  <c r="G43"/>
  <c r="E41"/>
  <c r="E42"/>
  <c r="E43"/>
  <c r="E36"/>
  <c r="E37"/>
  <c r="D37" s="1"/>
  <c r="E38"/>
  <c r="D38" s="1"/>
  <c r="I32"/>
  <c r="I33"/>
  <c r="I34"/>
  <c r="G32"/>
  <c r="G33"/>
  <c r="G34"/>
  <c r="F34" s="1"/>
  <c r="E32"/>
  <c r="E33"/>
  <c r="E34"/>
  <c r="D34" s="1"/>
  <c r="E27"/>
  <c r="D27" s="1"/>
  <c r="E28"/>
  <c r="E29"/>
  <c r="D29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48" i="4"/>
  <c r="E48"/>
  <c r="L44"/>
  <c r="M44"/>
  <c r="J44"/>
  <c r="K44"/>
  <c r="H44"/>
  <c r="I44"/>
  <c r="F44"/>
  <c r="G44"/>
  <c r="D44"/>
  <c r="E44"/>
  <c r="D36"/>
  <c r="D39" s="1"/>
  <c r="E39"/>
  <c r="H35"/>
  <c r="I35"/>
  <c r="F35"/>
  <c r="G35"/>
  <c r="D30"/>
  <c r="E30"/>
  <c r="D35"/>
  <c r="E35"/>
</calcChain>
</file>

<file path=xl/sharedStrings.xml><?xml version="1.0" encoding="utf-8"?>
<sst xmlns="http://schemas.openxmlformats.org/spreadsheetml/2006/main" count="2307" uniqueCount="1394">
  <si>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</si>
  <si>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</si>
  <si>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</si>
  <si>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</si>
  <si>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</si>
  <si>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</si>
  <si>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</si>
  <si>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</si>
  <si>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</si>
  <si>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</si>
  <si>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</si>
  <si>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</si>
  <si>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</si>
  <si>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</si>
  <si>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</si>
  <si>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</si>
  <si>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</si>
  <si>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</si>
  <si>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</si>
  <si>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</si>
  <si>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</si>
  <si>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</si>
  <si>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</si>
  <si>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</si>
  <si>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</si>
  <si>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</si>
  <si>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</si>
  <si>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</si>
  <si>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</si>
  <si>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</si>
  <si>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</si>
  <si>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</si>
  <si>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</si>
  <si>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</si>
  <si>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</si>
  <si>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</si>
  <si>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</si>
  <si>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</si>
  <si>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</si>
  <si>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</si>
  <si>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</si>
  <si>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</si>
  <si>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</si>
  <si>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</si>
  <si>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</si>
  <si>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</si>
  <si>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</si>
  <si>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</si>
  <si>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</si>
  <si>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</si>
  <si>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</si>
  <si>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</si>
  <si>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</si>
  <si>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</si>
  <si>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</si>
  <si>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</si>
  <si>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</si>
  <si>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</si>
  <si>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</si>
  <si>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</si>
  <si>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</si>
  <si>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</si>
  <si>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</si>
  <si>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</si>
  <si>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</si>
  <si>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</si>
  <si>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</si>
  <si>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</si>
  <si>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</si>
  <si>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</si>
  <si>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</si>
  <si>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</si>
  <si>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</si>
  <si>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</si>
  <si>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</si>
  <si>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</si>
  <si>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</si>
  <si>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</si>
  <si>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</si>
  <si>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</si>
  <si>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</si>
  <si>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</si>
  <si>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</si>
  <si>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</si>
  <si>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</si>
  <si>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</si>
  <si>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</si>
  <si>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</si>
  <si>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</si>
  <si>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</si>
  <si>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</si>
  <si>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</si>
  <si>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</si>
  <si>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</si>
  <si>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</si>
  <si>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</si>
  <si>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</si>
  <si>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</si>
  <si>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</si>
  <si>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</si>
  <si>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</si>
  <si>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</si>
  <si>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</si>
  <si>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</si>
  <si>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</si>
  <si>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</si>
  <si>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</si>
  <si>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</si>
  <si>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</si>
  <si>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</si>
  <si>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</si>
  <si>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</si>
  <si>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</si>
  <si>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</si>
  <si>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</si>
  <si>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</si>
  <si>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</si>
  <si>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</si>
  <si>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</si>
  <si>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</si>
  <si>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</si>
  <si>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</si>
  <si>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</si>
  <si>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</si>
  <si>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</si>
  <si>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</si>
  <si>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</si>
  <si>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</si>
  <si>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</si>
  <si>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</si>
  <si>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</si>
  <si>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</si>
  <si>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</si>
  <si>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</si>
  <si>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</si>
  <si>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</si>
  <si>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</si>
  <si>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</si>
  <si>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</si>
  <si>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</si>
  <si>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</si>
  <si>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</si>
  <si>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</si>
  <si>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</si>
  <si>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</si>
  <si>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</si>
  <si>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</si>
  <si>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</si>
  <si>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</si>
  <si>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</si>
  <si>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</si>
  <si>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</si>
  <si>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</si>
  <si>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</si>
  <si>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</si>
  <si>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</si>
  <si>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</si>
  <si>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</si>
  <si>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</si>
  <si>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</si>
  <si>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</si>
  <si>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</si>
  <si>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</si>
  <si>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</si>
  <si>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</si>
  <si>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</si>
  <si>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</si>
  <si>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</si>
  <si>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</si>
  <si>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</si>
  <si>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</si>
  <si>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</si>
  <si>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</si>
  <si>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</si>
  <si>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</si>
  <si>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</si>
  <si>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</si>
  <si>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</si>
  <si>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</si>
  <si>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</si>
  <si>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</si>
  <si>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</si>
  <si>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</si>
  <si>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</si>
  <si>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</si>
  <si>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</si>
  <si>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</si>
  <si>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</si>
  <si>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</si>
  <si>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</si>
  <si>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</si>
  <si>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</si>
  <si>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</si>
  <si>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</si>
  <si>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</si>
  <si>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</si>
  <si>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</si>
  <si>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</si>
  <si>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</si>
  <si>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</si>
  <si>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</si>
  <si>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</si>
  <si>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</si>
  <si>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</si>
  <si>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</si>
  <si>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</si>
  <si>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</si>
  <si>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</si>
  <si>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</si>
  <si>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</si>
  <si>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</si>
  <si>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</si>
  <si>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</si>
  <si>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</si>
  <si>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</si>
  <si>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</si>
  <si>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</si>
  <si>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</si>
  <si>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</si>
  <si>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</si>
  <si>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</si>
  <si>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</si>
  <si>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</si>
  <si>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</si>
  <si>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</si>
  <si>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</si>
  <si>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</si>
  <si>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</si>
  <si>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</si>
  <si>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</si>
  <si>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</si>
  <si>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</si>
  <si>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</si>
  <si>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</si>
  <si>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</si>
  <si>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</si>
  <si>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</si>
  <si>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</si>
  <si>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</si>
  <si>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</si>
  <si>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</si>
  <si>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</si>
  <si>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</si>
  <si>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</si>
  <si>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</si>
  <si>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</si>
  <si>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</si>
  <si>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</si>
  <si>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</si>
  <si>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</si>
  <si>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</si>
  <si>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</si>
  <si>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</si>
  <si>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</si>
  <si>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</si>
  <si>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</si>
  <si>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</si>
  <si>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</si>
  <si>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</si>
  <si>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</si>
  <si>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</si>
  <si>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</si>
  <si>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</si>
  <si>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</si>
  <si>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</si>
  <si>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</si>
  <si>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</si>
  <si>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</si>
  <si>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</si>
  <si>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</si>
  <si>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</si>
  <si>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</si>
  <si>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</si>
  <si>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</si>
  <si>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</si>
  <si>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</si>
  <si>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</si>
  <si>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</si>
  <si>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</si>
  <si>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</si>
  <si>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</si>
  <si>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</si>
  <si>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</si>
  <si>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</si>
  <si>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</si>
  <si>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</si>
  <si>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</si>
  <si>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</si>
  <si>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</si>
  <si>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</si>
  <si>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</si>
  <si>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</si>
  <si>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</si>
  <si>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</si>
  <si>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</si>
  <si>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</si>
  <si>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</si>
  <si>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</si>
  <si>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</si>
  <si>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</si>
  <si>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</si>
  <si>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</si>
  <si>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</si>
  <si>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</si>
  <si>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</si>
  <si>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</si>
  <si>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</si>
  <si>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</si>
  <si>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</si>
  <si>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</si>
  <si>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</si>
  <si>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</si>
  <si>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</si>
  <si>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</si>
  <si>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</si>
  <si>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</si>
  <si>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</si>
  <si>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</si>
  <si>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</si>
  <si>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</si>
  <si>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</si>
  <si>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</si>
  <si>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</si>
  <si>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</si>
  <si>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</si>
  <si>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</si>
  <si>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</si>
  <si>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</si>
  <si>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</si>
  <si>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</si>
  <si>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</si>
  <si>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</si>
  <si>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</si>
  <si>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</si>
  <si>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</si>
  <si>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</si>
  <si>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</si>
  <si>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</si>
  <si>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</si>
  <si>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</si>
  <si>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</si>
  <si>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</si>
  <si>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</si>
  <si>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</si>
  <si>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</si>
  <si>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</si>
  <si>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</si>
  <si>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</si>
  <si>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</si>
  <si>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</si>
  <si>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</si>
  <si>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</si>
  <si>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</si>
  <si>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</si>
  <si>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</si>
  <si>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</si>
  <si>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</si>
  <si>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</si>
  <si>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</si>
  <si>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</si>
  <si>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</si>
  <si>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</si>
  <si>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</si>
  <si>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</si>
  <si>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</si>
  <si>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</si>
  <si>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</si>
  <si>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</si>
  <si>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</si>
  <si>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</si>
  <si>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</si>
  <si>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</si>
  <si>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</si>
  <si>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</si>
  <si>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</si>
  <si>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</si>
  <si>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</si>
  <si>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</si>
  <si>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</si>
  <si>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</si>
  <si>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</si>
  <si>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</si>
  <si>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</si>
  <si>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</si>
  <si>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</si>
  <si>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</si>
  <si>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</si>
  <si>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</si>
  <si>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</si>
  <si>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</si>
  <si>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</si>
  <si>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</si>
  <si>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</si>
  <si>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</si>
  <si>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</si>
  <si>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</si>
  <si>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</si>
  <si>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</si>
  <si>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</si>
  <si>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</si>
  <si>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</si>
  <si>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</si>
  <si>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</si>
  <si>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</si>
  <si>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</si>
  <si>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</si>
  <si>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</si>
  <si>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</si>
  <si>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</si>
  <si>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</si>
  <si>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</si>
  <si>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</si>
  <si>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</si>
  <si>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</si>
  <si>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</si>
  <si>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</si>
  <si>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</si>
  <si>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</si>
  <si>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</si>
  <si>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</si>
  <si>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</si>
  <si>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</si>
  <si>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</si>
  <si>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</si>
  <si>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</si>
  <si>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</si>
  <si>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</si>
  <si>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</si>
  <si>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</si>
  <si>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</si>
  <si>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</si>
  <si>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</si>
  <si>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</si>
  <si>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</si>
  <si>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</si>
  <si>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</si>
  <si>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</si>
  <si>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</si>
  <si>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</si>
  <si>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</si>
  <si>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</si>
  <si>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</si>
  <si>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</si>
  <si>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</si>
  <si>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</si>
  <si>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</si>
  <si>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</si>
  <si>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</si>
  <si>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</si>
  <si>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</si>
  <si>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</si>
  <si>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</si>
  <si>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</si>
  <si>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</si>
  <si>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</si>
  <si>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</si>
  <si>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</si>
  <si>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</si>
  <si>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</si>
  <si>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</si>
  <si>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</si>
  <si>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</si>
  <si>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</si>
  <si>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</si>
  <si>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</si>
  <si>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</si>
  <si>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</si>
  <si>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</si>
  <si>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</si>
  <si>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</si>
  <si>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</si>
  <si>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</si>
  <si>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</si>
  <si>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</si>
  <si>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</si>
  <si>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</si>
  <si>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</si>
  <si>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</si>
  <si>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</si>
  <si>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</si>
  <si>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</si>
  <si>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</si>
  <si>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</si>
  <si>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</si>
  <si>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</si>
  <si>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</si>
  <si>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</si>
  <si>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</si>
  <si>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</si>
  <si>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</si>
  <si>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</si>
  <si>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</si>
  <si>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</si>
  <si>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</si>
  <si>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</si>
  <si>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</si>
  <si>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</si>
  <si>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</si>
  <si>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</si>
  <si>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</si>
  <si>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</si>
  <si>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</si>
  <si>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</si>
  <si>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</si>
  <si>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</si>
  <si>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</si>
  <si>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</si>
  <si>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</si>
  <si>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</si>
  <si>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</si>
  <si>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</si>
  <si>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</si>
  <si>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</si>
  <si>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</si>
  <si>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</si>
  <si>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</si>
  <si>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</si>
  <si>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</si>
  <si>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</si>
  <si>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</si>
  <si>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</si>
  <si>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</si>
  <si>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</si>
  <si>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</si>
  <si>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</si>
  <si>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</si>
  <si>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</si>
  <si>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</si>
  <si>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</si>
  <si>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</si>
  <si>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</si>
  <si>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</si>
  <si>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</si>
  <si>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</si>
  <si>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</si>
  <si>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</si>
  <si>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</si>
  <si>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</si>
  <si>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</si>
  <si>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</si>
  <si>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</si>
  <si>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</si>
  <si>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</si>
  <si>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</si>
  <si>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</si>
  <si>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</si>
  <si>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</si>
  <si>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</si>
  <si>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</si>
  <si>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</si>
  <si>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</si>
  <si>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</si>
  <si>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</si>
  <si>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</si>
  <si>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</si>
  <si>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</si>
  <si>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</si>
  <si>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</si>
  <si>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</si>
  <si>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</si>
  <si>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</si>
  <si>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</si>
  <si>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</si>
  <si>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</si>
  <si>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</si>
  <si>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</si>
  <si>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</si>
  <si>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</si>
  <si>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</si>
  <si>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</si>
  <si>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</si>
  <si>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</si>
  <si>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</si>
  <si>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</si>
  <si>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</si>
  <si>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</si>
  <si>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</si>
  <si>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</si>
  <si>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</si>
  <si>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</si>
  <si>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</si>
  <si>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</si>
  <si>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</si>
  <si>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</si>
  <si>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</si>
  <si>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</si>
  <si>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</si>
  <si>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</si>
  <si>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</si>
  <si>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</si>
  <si>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</si>
  <si>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</si>
  <si>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</si>
  <si>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</si>
  <si>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</si>
  <si>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</si>
  <si>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</si>
  <si>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</si>
  <si>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</si>
  <si>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</si>
  <si>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</si>
  <si>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</si>
  <si>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</si>
  <si>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</si>
  <si>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</si>
  <si>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</si>
  <si>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</si>
  <si>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</si>
  <si>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</si>
  <si>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</si>
  <si>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</si>
  <si>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</si>
  <si>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</si>
  <si>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</si>
  <si>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</si>
  <si>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</si>
  <si>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</si>
  <si>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</si>
  <si>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</si>
  <si>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</si>
  <si>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</si>
  <si>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</si>
  <si>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</si>
  <si>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</si>
  <si>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</si>
  <si>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</si>
  <si>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</si>
  <si>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</si>
  <si>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</si>
  <si>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</si>
  <si>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</si>
  <si>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</si>
  <si>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</si>
  <si>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</si>
  <si>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</si>
  <si>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</si>
  <si>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</si>
  <si>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</si>
  <si>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</si>
  <si>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</si>
  <si>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</si>
  <si>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</si>
  <si>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</si>
  <si>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</si>
  <si>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</si>
  <si>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</si>
  <si>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</si>
  <si>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</si>
  <si>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</si>
  <si>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</si>
  <si>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</si>
  <si>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</si>
  <si>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</si>
  <si>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</si>
  <si>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</si>
  <si>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</si>
  <si>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</si>
  <si>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</si>
  <si>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</si>
  <si>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</si>
  <si>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</si>
  <si>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</si>
  <si>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</si>
  <si>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</si>
  <si>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</si>
  <si>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</si>
  <si>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</si>
  <si>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</si>
  <si>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</si>
  <si>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</si>
  <si>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</si>
  <si>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</si>
  <si>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</si>
  <si>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</si>
  <si>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</si>
  <si>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</si>
  <si>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</si>
  <si>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</si>
  <si>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</si>
  <si>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</si>
  <si>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</si>
  <si>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</si>
  <si>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</si>
  <si>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</si>
  <si>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</si>
  <si>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</si>
  <si>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</si>
  <si>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</si>
  <si>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</si>
  <si>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</si>
  <si>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</si>
  <si>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</si>
  <si>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</si>
  <si>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</si>
  <si>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</si>
  <si>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</si>
  <si>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</si>
  <si>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</si>
  <si>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</si>
  <si>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</si>
  <si>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</si>
  <si>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</si>
  <si>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</si>
  <si>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</si>
  <si>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</si>
  <si>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</si>
  <si>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</si>
  <si>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</si>
  <si>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</si>
  <si>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</si>
  <si>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</si>
  <si>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</si>
  <si>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</si>
  <si>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</si>
  <si>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</si>
  <si>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</si>
  <si>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</si>
  <si>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</si>
  <si>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</si>
  <si>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</si>
  <si>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</si>
  <si>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</si>
  <si>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</si>
  <si>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</si>
  <si>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</si>
  <si>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</si>
  <si>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</si>
  <si>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</si>
  <si>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</si>
  <si>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</si>
  <si>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</si>
  <si>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</si>
  <si>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</si>
  <si>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</si>
  <si>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</si>
  <si>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</si>
  <si>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</si>
  <si>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</si>
  <si>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</si>
  <si>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</si>
  <si>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</si>
  <si>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</si>
  <si>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</si>
  <si>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</si>
  <si>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</si>
  <si>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</si>
  <si>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</si>
  <si>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</si>
  <si>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</si>
  <si>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</si>
  <si>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</si>
  <si>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</si>
  <si>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</si>
  <si>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</si>
  <si>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</si>
  <si>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</si>
  <si>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</si>
  <si>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</si>
  <si>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</si>
  <si>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</si>
  <si>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</si>
  <si>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</si>
  <si>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</si>
  <si>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</si>
  <si>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</si>
  <si>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</si>
  <si>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</si>
  <si>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</si>
  <si>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</si>
  <si>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</si>
  <si>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</si>
  <si>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</si>
  <si>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</si>
  <si>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</si>
  <si>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</si>
  <si>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</si>
  <si>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</si>
  <si>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</si>
  <si>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</si>
  <si>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</si>
  <si>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</si>
  <si>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</si>
  <si>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</si>
  <si>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</si>
  <si>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</si>
  <si>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</si>
  <si>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</si>
  <si>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</si>
  <si>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</si>
  <si>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</si>
  <si>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</si>
  <si>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</si>
  <si>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</si>
  <si>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</si>
  <si>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</si>
  <si>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</si>
  <si>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</si>
  <si>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</si>
  <si>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</si>
  <si>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</si>
  <si>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</si>
  <si>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</si>
  <si>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</si>
  <si>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</si>
  <si>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</si>
  <si>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</si>
  <si>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</si>
  <si>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</si>
  <si>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</si>
  <si>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</si>
  <si>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</si>
  <si>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</si>
  <si>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</si>
  <si>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</si>
  <si>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</si>
  <si>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</si>
  <si>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</si>
  <si>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</si>
  <si>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</si>
  <si>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</si>
  <si>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</si>
  <si>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</si>
  <si>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</si>
  <si>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</si>
  <si>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</si>
  <si>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</si>
  <si>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</si>
  <si>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</si>
  <si>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</si>
  <si>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</si>
  <si>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</si>
  <si>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</si>
  <si>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</si>
  <si>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</si>
  <si>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</si>
  <si>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</si>
  <si>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</si>
  <si>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</si>
  <si>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</si>
  <si>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</si>
  <si>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</si>
  <si>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</si>
  <si>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</si>
  <si>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</si>
  <si>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</si>
  <si>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</si>
  <si>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</si>
  <si>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</si>
  <si>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</si>
  <si>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</si>
  <si>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</si>
  <si>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</si>
  <si>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</si>
  <si>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</si>
  <si>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</si>
  <si>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</si>
  <si>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</si>
  <si>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</si>
  <si>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</si>
  <si>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</si>
  <si>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</si>
  <si>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</si>
  <si>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</si>
  <si>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</si>
  <si>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</si>
  <si>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</si>
  <si>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</si>
  <si>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</si>
  <si>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</si>
  <si>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</si>
  <si>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</si>
  <si>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</si>
  <si>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</si>
  <si>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</si>
  <si>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</si>
  <si>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</si>
  <si>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</si>
  <si>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</si>
  <si>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</si>
  <si>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</si>
  <si>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</si>
  <si>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</si>
  <si>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</si>
  <si>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</si>
  <si>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</si>
  <si>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</si>
  <si>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</si>
  <si>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</si>
  <si>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</si>
  <si>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</si>
  <si>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</si>
  <si>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</si>
  <si>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</si>
  <si>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</si>
  <si>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</si>
  <si>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</si>
  <si>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</si>
  <si>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</si>
  <si>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</si>
  <si>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</si>
  <si>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</si>
  <si>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</si>
  <si>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</si>
  <si>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</si>
  <si>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</si>
  <si>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</si>
  <si>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</si>
  <si>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</si>
  <si>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</si>
  <si>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</si>
  <si>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</si>
  <si>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</si>
  <si>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</si>
  <si>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</si>
  <si>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</si>
  <si>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</si>
  <si>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</si>
  <si>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</si>
  <si>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</si>
  <si>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</si>
  <si>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</si>
  <si>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</si>
  <si>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</si>
  <si>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</si>
  <si>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</si>
  <si>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</si>
  <si>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</si>
  <si>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</si>
  <si>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</si>
  <si>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</si>
  <si>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</si>
  <si>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</si>
  <si>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</si>
  <si>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</si>
  <si>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</si>
  <si>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</si>
  <si>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</si>
  <si>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</si>
  <si>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</si>
  <si>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</si>
  <si>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</si>
  <si>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</si>
  <si>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</si>
  <si>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</si>
  <si>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</si>
  <si>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</si>
  <si>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</si>
  <si>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</si>
  <si>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</si>
  <si>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</si>
  <si>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</si>
  <si>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</si>
  <si>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</si>
  <si>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</si>
  <si>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</si>
  <si>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</si>
  <si>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</si>
  <si>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</si>
  <si>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</si>
  <si>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</si>
  <si>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</si>
  <si>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</si>
  <si>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</si>
  <si>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</si>
  <si>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</si>
  <si>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</si>
  <si>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</si>
  <si>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</si>
  <si>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</si>
  <si>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</si>
  <si>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</si>
  <si>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</si>
  <si>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</si>
  <si>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</si>
  <si>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</si>
  <si>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</si>
  <si>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</si>
  <si>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</si>
  <si>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</si>
  <si>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</si>
  <si>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</si>
  <si>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</si>
  <si>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</si>
  <si>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</si>
  <si>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</si>
  <si>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</si>
  <si>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</si>
  <si>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</si>
  <si>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</si>
  <si>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</si>
  <si>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</si>
  <si>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</si>
  <si>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</si>
  <si>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</si>
  <si>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</si>
  <si>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</si>
  <si>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</si>
  <si>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</si>
  <si>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</si>
  <si>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</si>
  <si>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</si>
  <si>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</si>
  <si>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</si>
  <si>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</si>
  <si>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</si>
  <si>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</si>
  <si>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</si>
  <si>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</si>
  <si>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</si>
  <si>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</si>
  <si>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</si>
  <si>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</si>
  <si>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</si>
  <si>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</si>
  <si>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</si>
  <si>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</si>
  <si>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</si>
  <si>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</si>
  <si>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</si>
  <si>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</si>
  <si>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</si>
  <si>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</si>
  <si>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</si>
  <si>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</si>
  <si>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</si>
  <si>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</si>
  <si>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</si>
  <si>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</si>
  <si>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</si>
  <si>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</si>
  <si>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</si>
  <si>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</si>
  <si>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</si>
  <si>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</si>
  <si>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</si>
  <si>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</si>
  <si>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</si>
  <si>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</si>
  <si>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</si>
  <si>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</si>
  <si>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</si>
  <si>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</si>
  <si>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</si>
  <si>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</si>
  <si>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</si>
  <si>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</si>
  <si>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</si>
  <si>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</si>
  <si>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</si>
  <si>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</si>
  <si>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</si>
  <si>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</si>
  <si>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</si>
  <si>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</si>
  <si>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</si>
  <si>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</si>
  <si>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</si>
  <si>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</si>
  <si>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</si>
  <si>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</si>
  <si>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</si>
  <si>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</si>
  <si>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</si>
  <si>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</si>
  <si>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</si>
  <si>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</si>
  <si>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</si>
  <si>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</si>
  <si>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</si>
  <si>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</si>
  <si>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</si>
  <si>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</si>
  <si>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</si>
  <si>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</si>
  <si>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</si>
  <si>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</si>
  <si>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</si>
  <si>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</si>
  <si>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</si>
  <si>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</si>
  <si>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</si>
  <si>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</si>
  <si>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</si>
  <si>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</si>
  <si>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</si>
  <si>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</si>
  <si>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</si>
  <si>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</si>
  <si>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</si>
  <si>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</si>
  <si>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</si>
  <si>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</si>
  <si>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</si>
  <si>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</si>
  <si>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</si>
  <si>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</si>
  <si>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</si>
  <si>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</si>
  <si>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</si>
  <si>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</si>
  <si>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</si>
  <si>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</si>
  <si>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</si>
  <si>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</si>
  <si>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</si>
  <si>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</si>
  <si>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</si>
  <si>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</si>
  <si>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</si>
  <si>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</si>
  <si>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</si>
  <si>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</si>
  <si>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</si>
  <si>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</si>
  <si>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</si>
  <si>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</si>
  <si>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</si>
  <si>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</si>
  <si>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</si>
  <si>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</si>
  <si>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</si>
  <si>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</si>
  <si>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</si>
  <si>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</si>
  <si>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</si>
  <si>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</si>
  <si>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</si>
  <si>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</si>
  <si>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</si>
  <si>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</si>
  <si>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</si>
  <si>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</si>
  <si>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</si>
  <si>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</si>
  <si>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</si>
  <si>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</si>
  <si>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</si>
  <si>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</si>
  <si>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</si>
  <si>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</si>
  <si>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</si>
  <si>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</si>
  <si>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</si>
  <si>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</si>
  <si>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</si>
  <si>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</si>
  <si>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</si>
  <si>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</si>
  <si>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</si>
  <si>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</si>
  <si>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</si>
  <si>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</si>
  <si>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</si>
  <si>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</si>
  <si>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</si>
  <si>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</si>
  <si>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</si>
  <si>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</si>
  <si>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</si>
  <si>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</si>
  <si>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</si>
  <si>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</si>
  <si>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</si>
  <si>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</si>
  <si>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</si>
  <si>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</si>
  <si>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</si>
  <si>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</si>
  <si>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</si>
  <si>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</si>
  <si>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</si>
  <si>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</si>
  <si>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</si>
  <si>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</si>
  <si>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</si>
  <si>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</si>
  <si>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</si>
  <si>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</si>
  <si>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</si>
  <si>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</si>
  <si>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</si>
  <si>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</si>
  <si>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</si>
  <si>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</si>
  <si>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</si>
  <si>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</si>
  <si>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</si>
  <si>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</si>
  <si>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</si>
  <si>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</si>
  <si>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</si>
  <si>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</si>
  <si>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</si>
  <si>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</si>
  <si>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</si>
  <si>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</si>
  <si>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</si>
  <si>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</si>
  <si>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</si>
  <si>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</si>
  <si>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</si>
  <si>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</si>
  <si>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</si>
  <si>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</si>
  <si>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</si>
  <si>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</si>
  <si>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</si>
  <si>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</si>
  <si>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</si>
  <si>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</si>
  <si>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</si>
  <si>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</si>
  <si>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</si>
  <si>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</si>
  <si>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</si>
  <si>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</si>
  <si>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</si>
  <si>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</si>
  <si>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</si>
  <si>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</si>
  <si>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</si>
  <si>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</si>
  <si>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</si>
  <si>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</si>
  <si>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</si>
  <si>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</si>
  <si>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</si>
  <si>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</si>
  <si>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</si>
  <si>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</si>
  <si>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</si>
  <si>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</si>
  <si>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</si>
  <si>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</si>
  <si>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</si>
  <si>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</si>
  <si>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</si>
  <si>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</si>
  <si>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</si>
  <si>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</si>
  <si>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</si>
  <si>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</si>
  <si>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</si>
  <si>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</si>
  <si>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</si>
  <si>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</si>
  <si>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</si>
  <si>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</si>
  <si>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</si>
  <si>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</si>
  <si>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</si>
  <si>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</si>
  <si>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</si>
  <si>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</si>
  <si>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</si>
  <si>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</si>
  <si>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</si>
  <si>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</si>
  <si>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</si>
  <si>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</si>
  <si>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</si>
  <si>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</si>
  <si>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</si>
  <si>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</si>
  <si>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</si>
  <si>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</si>
  <si>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</si>
  <si>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</si>
  <si>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</si>
  <si>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</si>
  <si>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</si>
  <si>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</si>
  <si>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</si>
  <si>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</si>
  <si>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</si>
  <si>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</si>
  <si>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</si>
  <si>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</si>
  <si>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</si>
  <si>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</si>
  <si>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</si>
  <si>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</si>
  <si>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</si>
  <si>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</si>
  <si>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</si>
  <si>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</si>
  <si>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</si>
  <si>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</si>
  <si>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</si>
  <si>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</si>
  <si>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</si>
  <si>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</si>
  <si>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</si>
  <si>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</si>
  <si>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</si>
  <si>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</si>
  <si>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</si>
  <si>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</si>
  <si>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</si>
  <si>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</si>
  <si>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</si>
  <si>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</si>
  <si>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</si>
  <si>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</si>
  <si>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</si>
  <si>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</si>
  <si>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</si>
  <si>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</si>
  <si>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</si>
  <si>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</si>
  <si>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</si>
  <si>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</si>
  <si>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</si>
  <si>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</si>
  <si>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</si>
  <si>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</si>
  <si>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</si>
  <si>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</si>
  <si>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</si>
  <si>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</si>
  <si>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</si>
  <si>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</si>
  <si>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</si>
  <si>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</si>
  <si>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</si>
  <si>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</si>
  <si>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</si>
  <si>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</si>
  <si>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</si>
  <si>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</si>
  <si>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</si>
  <si>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</si>
  <si>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</si>
  <si>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</si>
  <si>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</si>
  <si>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</si>
  <si>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</si>
  <si>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</si>
  <si>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</si>
  <si>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</si>
  <si>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</si>
  <si>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</si>
  <si>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</si>
  <si>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</si>
  <si>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</si>
  <si>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</si>
  <si>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</si>
  <si>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</si>
  <si>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</si>
  <si>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</si>
  <si>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</si>
  <si>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</si>
  <si>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</si>
  <si>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</si>
  <si>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</si>
  <si>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</si>
  <si>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</si>
  <si>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</si>
  <si>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</si>
  <si>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</si>
  <si>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</si>
  <si>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</si>
  <si>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</si>
  <si>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</si>
  <si>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</si>
  <si>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</si>
  <si>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</si>
  <si>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</si>
  <si>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</si>
  <si>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</si>
  <si>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</si>
  <si>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</si>
  <si>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</si>
  <si>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</si>
  <si>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</si>
  <si>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</si>
  <si>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</si>
  <si>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</si>
  <si>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</si>
  <si>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</si>
  <si>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</si>
  <si>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</si>
  <si>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</si>
  <si>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</si>
  <si>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</si>
  <si>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Адилбек Айлин</t>
  </si>
  <si>
    <t>Аманкелди Ислам</t>
  </si>
  <si>
    <t>Власов Богдан</t>
  </si>
  <si>
    <t>Дауренбек Мейрамбек</t>
  </si>
  <si>
    <t>Дидковская Елена</t>
  </si>
  <si>
    <t xml:space="preserve">  Жагипар Сағынай</t>
  </si>
  <si>
    <t>Жанат Айзере</t>
  </si>
  <si>
    <t>Серікжан Рамазан</t>
  </si>
  <si>
    <t>Тау Айназым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</si>
</sst>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1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1380</v>
      </c>
      <c r="DN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3"/>
      <c r="B11" s="8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847</v>
      </c>
      <c r="AT11" s="72"/>
      <c r="AU11" s="72"/>
      <c r="AV11" s="72"/>
      <c r="AW11" s="72"/>
      <c r="AX11" s="72"/>
      <c r="AY11" s="72" t="s">
        <v>850</v>
      </c>
      <c r="AZ11" s="72"/>
      <c r="BA11" s="72"/>
      <c r="BB11" s="72"/>
      <c r="BC11" s="72"/>
      <c r="BD11" s="72"/>
      <c r="BE11" s="72"/>
      <c r="BF11" s="72"/>
      <c r="BG11" s="72"/>
      <c r="BH11" s="72" t="s">
        <v>847</v>
      </c>
      <c r="BI11" s="72"/>
      <c r="BJ11" s="72"/>
      <c r="BK11" s="72"/>
      <c r="BL11" s="72"/>
      <c r="BM11" s="72"/>
      <c r="BN11" s="72" t="s">
        <v>850</v>
      </c>
      <c r="BO11" s="72"/>
      <c r="BP11" s="72"/>
      <c r="BQ11" s="72"/>
      <c r="BR11" s="72"/>
      <c r="BS11" s="72"/>
      <c r="BT11" s="72"/>
      <c r="BU11" s="72"/>
      <c r="BV11" s="72"/>
      <c r="BW11" s="72" t="s">
        <v>847</v>
      </c>
      <c r="BX11" s="72"/>
      <c r="BY11" s="72"/>
      <c r="BZ11" s="72"/>
      <c r="CA11" s="72"/>
      <c r="CB11" s="72"/>
      <c r="CC11" s="72" t="s">
        <v>850</v>
      </c>
      <c r="CD11" s="72"/>
      <c r="CE11" s="72"/>
      <c r="CF11" s="72"/>
      <c r="CG11" s="72"/>
      <c r="CH11" s="72"/>
      <c r="CI11" s="72" t="s">
        <v>847</v>
      </c>
      <c r="CJ11" s="72"/>
      <c r="CK11" s="72"/>
      <c r="CL11" s="72"/>
      <c r="CM11" s="72"/>
      <c r="CN11" s="72"/>
      <c r="CO11" s="72"/>
      <c r="CP11" s="72"/>
      <c r="CQ11" s="72"/>
      <c r="CR11" s="72" t="s">
        <v>850</v>
      </c>
      <c r="CS11" s="72"/>
      <c r="CT11" s="72"/>
      <c r="CU11" s="72"/>
      <c r="CV11" s="72"/>
      <c r="CW11" s="72"/>
      <c r="CX11" s="72"/>
      <c r="CY11" s="72"/>
      <c r="CZ11" s="72"/>
      <c r="DA11" s="72" t="s">
        <v>847</v>
      </c>
      <c r="DB11" s="72"/>
      <c r="DC11" s="72"/>
      <c r="DD11" s="72"/>
      <c r="DE11" s="72"/>
      <c r="DF11" s="72"/>
      <c r="DG11" s="72" t="s">
        <v>850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>
      <c r="A13" s="83"/>
      <c r="B13" s="83"/>
      <c r="C13" s="82" t="s">
        <v>844</v>
      </c>
      <c r="D13" s="82"/>
      <c r="E13" s="82"/>
      <c r="F13" s="82" t="s">
        <v>1339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851</v>
      </c>
      <c r="Y13" s="82"/>
      <c r="Z13" s="82"/>
      <c r="AA13" s="82" t="s">
        <v>853</v>
      </c>
      <c r="AB13" s="82"/>
      <c r="AC13" s="82"/>
      <c r="AD13" s="82" t="s">
        <v>855</v>
      </c>
      <c r="AE13" s="82"/>
      <c r="AF13" s="82"/>
      <c r="AG13" s="82" t="s">
        <v>857</v>
      </c>
      <c r="AH13" s="82"/>
      <c r="AI13" s="82"/>
      <c r="AJ13" s="82" t="s">
        <v>859</v>
      </c>
      <c r="AK13" s="82"/>
      <c r="AL13" s="82"/>
      <c r="AM13" s="82" t="s">
        <v>863</v>
      </c>
      <c r="AN13" s="82"/>
      <c r="AO13" s="82"/>
      <c r="AP13" s="82" t="s">
        <v>864</v>
      </c>
      <c r="AQ13" s="82"/>
      <c r="AR13" s="82"/>
      <c r="AS13" s="82" t="s">
        <v>866</v>
      </c>
      <c r="AT13" s="82"/>
      <c r="AU13" s="82"/>
      <c r="AV13" s="82" t="s">
        <v>867</v>
      </c>
      <c r="AW13" s="82"/>
      <c r="AX13" s="82"/>
      <c r="AY13" s="82" t="s">
        <v>870</v>
      </c>
      <c r="AZ13" s="82"/>
      <c r="BA13" s="82"/>
      <c r="BB13" s="82" t="s">
        <v>871</v>
      </c>
      <c r="BC13" s="82"/>
      <c r="BD13" s="82"/>
      <c r="BE13" s="82" t="s">
        <v>874</v>
      </c>
      <c r="BF13" s="82"/>
      <c r="BG13" s="82"/>
      <c r="BH13" s="82" t="s">
        <v>875</v>
      </c>
      <c r="BI13" s="82"/>
      <c r="BJ13" s="82"/>
      <c r="BK13" s="82" t="s">
        <v>879</v>
      </c>
      <c r="BL13" s="82"/>
      <c r="BM13" s="82"/>
      <c r="BN13" s="82" t="s">
        <v>878</v>
      </c>
      <c r="BO13" s="82"/>
      <c r="BP13" s="82"/>
      <c r="BQ13" s="82" t="s">
        <v>880</v>
      </c>
      <c r="BR13" s="82"/>
      <c r="BS13" s="82"/>
      <c r="BT13" s="82" t="s">
        <v>881</v>
      </c>
      <c r="BU13" s="82"/>
      <c r="BV13" s="82"/>
      <c r="BW13" s="82" t="s">
        <v>883</v>
      </c>
      <c r="BX13" s="82"/>
      <c r="BY13" s="82"/>
      <c r="BZ13" s="82" t="s">
        <v>885</v>
      </c>
      <c r="CA13" s="82"/>
      <c r="CB13" s="82"/>
      <c r="CC13" s="82" t="s">
        <v>886</v>
      </c>
      <c r="CD13" s="82"/>
      <c r="CE13" s="82"/>
      <c r="CF13" s="82" t="s">
        <v>887</v>
      </c>
      <c r="CG13" s="82"/>
      <c r="CH13" s="82"/>
      <c r="CI13" s="82" t="s">
        <v>889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890</v>
      </c>
      <c r="CS13" s="82"/>
      <c r="CT13" s="82"/>
      <c r="CU13" s="82" t="s">
        <v>133</v>
      </c>
      <c r="CV13" s="82"/>
      <c r="CW13" s="82"/>
      <c r="CX13" s="82" t="s">
        <v>891</v>
      </c>
      <c r="CY13" s="82"/>
      <c r="CZ13" s="82"/>
      <c r="DA13" s="82" t="s">
        <v>892</v>
      </c>
      <c r="DB13" s="82"/>
      <c r="DC13" s="82"/>
      <c r="DD13" s="82" t="s">
        <v>896</v>
      </c>
      <c r="DE13" s="82"/>
      <c r="DF13" s="82"/>
      <c r="DG13" s="82" t="s">
        <v>898</v>
      </c>
      <c r="DH13" s="82"/>
      <c r="DI13" s="82"/>
      <c r="DJ13" s="82" t="s">
        <v>900</v>
      </c>
      <c r="DK13" s="82"/>
      <c r="DL13" s="82"/>
      <c r="DM13" s="82" t="s">
        <v>902</v>
      </c>
      <c r="DN13" s="82"/>
      <c r="DO13" s="82"/>
    </row>
    <row r="14" spans="1:254" ht="111.75" customHeight="1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0" t="s">
        <v>840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2" t="s">
        <v>811</v>
      </c>
      <c r="C43" s="63"/>
      <c r="D43" s="63"/>
      <c r="E43" s="64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5" t="s">
        <v>56</v>
      </c>
      <c r="E48" s="66"/>
      <c r="F48" s="68" t="s">
        <v>3</v>
      </c>
      <c r="G48" s="69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5" t="s">
        <v>116</v>
      </c>
      <c r="E57" s="66"/>
      <c r="F57" s="70" t="s">
        <v>117</v>
      </c>
      <c r="G57" s="71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1380</v>
      </c>
      <c r="DQ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>
      <c r="A13" s="83"/>
      <c r="B13" s="83"/>
      <c r="C13" s="82" t="s">
        <v>905</v>
      </c>
      <c r="D13" s="82"/>
      <c r="E13" s="82"/>
      <c r="F13" s="82" t="s">
        <v>909</v>
      </c>
      <c r="G13" s="82"/>
      <c r="H13" s="82"/>
      <c r="I13" s="82" t="s">
        <v>910</v>
      </c>
      <c r="J13" s="82"/>
      <c r="K13" s="82"/>
      <c r="L13" s="82" t="s">
        <v>911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913</v>
      </c>
      <c r="V13" s="82"/>
      <c r="W13" s="82"/>
      <c r="X13" s="82" t="s">
        <v>914</v>
      </c>
      <c r="Y13" s="82"/>
      <c r="Z13" s="82"/>
      <c r="AA13" s="82" t="s">
        <v>915</v>
      </c>
      <c r="AB13" s="82"/>
      <c r="AC13" s="82"/>
      <c r="AD13" s="82" t="s">
        <v>917</v>
      </c>
      <c r="AE13" s="82"/>
      <c r="AF13" s="82"/>
      <c r="AG13" s="82" t="s">
        <v>919</v>
      </c>
      <c r="AH13" s="82"/>
      <c r="AI13" s="82"/>
      <c r="AJ13" s="82" t="s">
        <v>1325</v>
      </c>
      <c r="AK13" s="82"/>
      <c r="AL13" s="82"/>
      <c r="AM13" s="82" t="s">
        <v>924</v>
      </c>
      <c r="AN13" s="82"/>
      <c r="AO13" s="82"/>
      <c r="AP13" s="82" t="s">
        <v>925</v>
      </c>
      <c r="AQ13" s="82"/>
      <c r="AR13" s="82"/>
      <c r="AS13" s="82" t="s">
        <v>926</v>
      </c>
      <c r="AT13" s="82"/>
      <c r="AU13" s="82"/>
      <c r="AV13" s="82" t="s">
        <v>927</v>
      </c>
      <c r="AW13" s="82"/>
      <c r="AX13" s="82"/>
      <c r="AY13" s="82" t="s">
        <v>929</v>
      </c>
      <c r="AZ13" s="82"/>
      <c r="BA13" s="82"/>
      <c r="BB13" s="82" t="s">
        <v>930</v>
      </c>
      <c r="BC13" s="82"/>
      <c r="BD13" s="82"/>
      <c r="BE13" s="82" t="s">
        <v>931</v>
      </c>
      <c r="BF13" s="82"/>
      <c r="BG13" s="82"/>
      <c r="BH13" s="82" t="s">
        <v>932</v>
      </c>
      <c r="BI13" s="82"/>
      <c r="BJ13" s="82"/>
      <c r="BK13" s="82" t="s">
        <v>933</v>
      </c>
      <c r="BL13" s="82"/>
      <c r="BM13" s="82"/>
      <c r="BN13" s="82" t="s">
        <v>935</v>
      </c>
      <c r="BO13" s="82"/>
      <c r="BP13" s="82"/>
      <c r="BQ13" s="82" t="s">
        <v>936</v>
      </c>
      <c r="BR13" s="82"/>
      <c r="BS13" s="82"/>
      <c r="BT13" s="82" t="s">
        <v>938</v>
      </c>
      <c r="BU13" s="82"/>
      <c r="BV13" s="82"/>
      <c r="BW13" s="82" t="s">
        <v>940</v>
      </c>
      <c r="BX13" s="82"/>
      <c r="BY13" s="82"/>
      <c r="BZ13" s="82" t="s">
        <v>941</v>
      </c>
      <c r="CA13" s="82"/>
      <c r="CB13" s="82"/>
      <c r="CC13" s="82" t="s">
        <v>945</v>
      </c>
      <c r="CD13" s="82"/>
      <c r="CE13" s="82"/>
      <c r="CF13" s="82" t="s">
        <v>948</v>
      </c>
      <c r="CG13" s="82"/>
      <c r="CH13" s="82"/>
      <c r="CI13" s="82" t="s">
        <v>949</v>
      </c>
      <c r="CJ13" s="82"/>
      <c r="CK13" s="82"/>
      <c r="CL13" s="82" t="s">
        <v>950</v>
      </c>
      <c r="CM13" s="82"/>
      <c r="CN13" s="82"/>
      <c r="CO13" s="82" t="s">
        <v>951</v>
      </c>
      <c r="CP13" s="82"/>
      <c r="CQ13" s="82"/>
      <c r="CR13" s="82" t="s">
        <v>953</v>
      </c>
      <c r="CS13" s="82"/>
      <c r="CT13" s="82"/>
      <c r="CU13" s="82" t="s">
        <v>954</v>
      </c>
      <c r="CV13" s="82"/>
      <c r="CW13" s="82"/>
      <c r="CX13" s="82" t="s">
        <v>955</v>
      </c>
      <c r="CY13" s="82"/>
      <c r="CZ13" s="82"/>
      <c r="DA13" s="82" t="s">
        <v>956</v>
      </c>
      <c r="DB13" s="82"/>
      <c r="DC13" s="82"/>
      <c r="DD13" s="82" t="s">
        <v>957</v>
      </c>
      <c r="DE13" s="82"/>
      <c r="DF13" s="82"/>
      <c r="DG13" s="82" t="s">
        <v>958</v>
      </c>
      <c r="DH13" s="82"/>
      <c r="DI13" s="82"/>
      <c r="DJ13" s="82" t="s">
        <v>960</v>
      </c>
      <c r="DK13" s="82"/>
      <c r="DL13" s="82"/>
      <c r="DM13" s="82" t="s">
        <v>961</v>
      </c>
      <c r="DN13" s="82"/>
      <c r="DO13" s="82"/>
      <c r="DP13" s="82" t="s">
        <v>962</v>
      </c>
      <c r="DQ13" s="82"/>
      <c r="DR13" s="82"/>
    </row>
    <row r="14" spans="1:254" ht="83.25" customHeight="1">
      <c r="A14" s="83"/>
      <c r="B14" s="8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0" t="s">
        <v>841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2" t="s">
        <v>811</v>
      </c>
      <c r="C43" s="63"/>
      <c r="D43" s="63"/>
      <c r="E43" s="64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8" t="s">
        <v>56</v>
      </c>
      <c r="E48" s="89"/>
      <c r="F48" s="90" t="s">
        <v>3</v>
      </c>
      <c r="G48" s="91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1380</v>
      </c>
      <c r="FJ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1022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981</v>
      </c>
      <c r="V11" s="77"/>
      <c r="W11" s="77"/>
      <c r="X11" s="77" t="s">
        <v>982</v>
      </c>
      <c r="Y11" s="77"/>
      <c r="Z11" s="77"/>
      <c r="AA11" s="75" t="s">
        <v>983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1005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>
      <c r="A12" s="83"/>
      <c r="B12" s="83"/>
      <c r="C12" s="82" t="s">
        <v>963</v>
      </c>
      <c r="D12" s="82"/>
      <c r="E12" s="82"/>
      <c r="F12" s="82" t="s">
        <v>967</v>
      </c>
      <c r="G12" s="82"/>
      <c r="H12" s="82"/>
      <c r="I12" s="82" t="s">
        <v>971</v>
      </c>
      <c r="J12" s="82"/>
      <c r="K12" s="82"/>
      <c r="L12" s="82" t="s">
        <v>975</v>
      </c>
      <c r="M12" s="82"/>
      <c r="N12" s="82"/>
      <c r="O12" s="82" t="s">
        <v>977</v>
      </c>
      <c r="P12" s="82"/>
      <c r="Q12" s="82"/>
      <c r="R12" s="82" t="s">
        <v>980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984</v>
      </c>
      <c r="AB12" s="82"/>
      <c r="AC12" s="82"/>
      <c r="AD12" s="82" t="s">
        <v>988</v>
      </c>
      <c r="AE12" s="82"/>
      <c r="AF12" s="82"/>
      <c r="AG12" s="82" t="s">
        <v>989</v>
      </c>
      <c r="AH12" s="82"/>
      <c r="AI12" s="82"/>
      <c r="AJ12" s="82" t="s">
        <v>993</v>
      </c>
      <c r="AK12" s="82"/>
      <c r="AL12" s="82"/>
      <c r="AM12" s="82" t="s">
        <v>997</v>
      </c>
      <c r="AN12" s="82"/>
      <c r="AO12" s="82"/>
      <c r="AP12" s="82" t="s">
        <v>1001</v>
      </c>
      <c r="AQ12" s="82"/>
      <c r="AR12" s="82"/>
      <c r="AS12" s="82" t="s">
        <v>1002</v>
      </c>
      <c r="AT12" s="82"/>
      <c r="AU12" s="82"/>
      <c r="AV12" s="82" t="s">
        <v>1006</v>
      </c>
      <c r="AW12" s="82"/>
      <c r="AX12" s="82"/>
      <c r="AY12" s="82" t="s">
        <v>1007</v>
      </c>
      <c r="AZ12" s="82"/>
      <c r="BA12" s="82"/>
      <c r="BB12" s="82" t="s">
        <v>1008</v>
      </c>
      <c r="BC12" s="82"/>
      <c r="BD12" s="82"/>
      <c r="BE12" s="82" t="s">
        <v>1009</v>
      </c>
      <c r="BF12" s="82"/>
      <c r="BG12" s="82"/>
      <c r="BH12" s="82" t="s">
        <v>1010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1014</v>
      </c>
      <c r="BR12" s="82"/>
      <c r="BS12" s="82"/>
      <c r="BT12" s="82" t="s">
        <v>1015</v>
      </c>
      <c r="BU12" s="82"/>
      <c r="BV12" s="82"/>
      <c r="BW12" s="82" t="s">
        <v>1016</v>
      </c>
      <c r="BX12" s="82"/>
      <c r="BY12" s="82"/>
      <c r="BZ12" s="82" t="s">
        <v>1017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1328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1026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1035</v>
      </c>
      <c r="EO12" s="101"/>
      <c r="EP12" s="101"/>
      <c r="EQ12" s="101" t="s">
        <v>1037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1041</v>
      </c>
      <c r="FA12" s="101"/>
      <c r="FB12" s="101"/>
      <c r="FC12" s="101" t="s">
        <v>1045</v>
      </c>
      <c r="FD12" s="101"/>
      <c r="FE12" s="101"/>
      <c r="FF12" s="101" t="s">
        <v>1047</v>
      </c>
      <c r="FG12" s="101"/>
      <c r="FH12" s="101"/>
      <c r="FI12" s="101" t="s">
        <v>1051</v>
      </c>
      <c r="FJ12" s="101"/>
      <c r="FK12" s="101"/>
    </row>
    <row r="13" spans="1:254" ht="180.75">
      <c r="A13" s="83"/>
      <c r="B13" s="8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0" t="s">
        <v>840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48"/>
  <sheetViews>
    <sheetView tabSelected="1" topLeftCell="A5" zoomScale="80" zoomScaleNormal="80" workbookViewId="0">
      <pane xSplit="2" ySplit="8" topLeftCell="C67" activePane="bottomRight" state="frozen"/>
      <selection activeCell="A5" sqref="A5"/>
      <selection pane="topRight" activeCell="C5" sqref="C5"/>
      <selection pane="bottomLeft" activeCell="A13" sqref="A13"/>
      <selection pane="bottomRight" activeCell="L44" sqref="L44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6" t="s">
        <v>838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1380</v>
      </c>
      <c r="GQ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>
      <c r="A12" s="83"/>
      <c r="B12" s="83"/>
      <c r="C12" s="82" t="s">
        <v>1055</v>
      </c>
      <c r="D12" s="82"/>
      <c r="E12" s="82"/>
      <c r="F12" s="82" t="s">
        <v>1058</v>
      </c>
      <c r="G12" s="82"/>
      <c r="H12" s="82"/>
      <c r="I12" s="82" t="s">
        <v>1061</v>
      </c>
      <c r="J12" s="82"/>
      <c r="K12" s="82"/>
      <c r="L12" s="82" t="s">
        <v>538</v>
      </c>
      <c r="M12" s="82"/>
      <c r="N12" s="82"/>
      <c r="O12" s="82" t="s">
        <v>1064</v>
      </c>
      <c r="P12" s="82"/>
      <c r="Q12" s="82"/>
      <c r="R12" s="82" t="s">
        <v>1067</v>
      </c>
      <c r="S12" s="82"/>
      <c r="T12" s="82"/>
      <c r="U12" s="82" t="s">
        <v>1071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1076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1079</v>
      </c>
      <c r="AT12" s="82"/>
      <c r="AU12" s="82"/>
      <c r="AV12" s="82" t="s">
        <v>1329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1085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1092</v>
      </c>
      <c r="BX12" s="82"/>
      <c r="BY12" s="82"/>
      <c r="BZ12" s="82" t="s">
        <v>557</v>
      </c>
      <c r="CA12" s="82"/>
      <c r="CB12" s="82"/>
      <c r="CC12" s="82" t="s">
        <v>1096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1108</v>
      </c>
      <c r="DE12" s="82"/>
      <c r="DF12" s="82"/>
      <c r="DG12" s="82" t="s">
        <v>1111</v>
      </c>
      <c r="DH12" s="82"/>
      <c r="DI12" s="82"/>
      <c r="DJ12" s="82" t="s">
        <v>604</v>
      </c>
      <c r="DK12" s="82"/>
      <c r="DL12" s="82"/>
      <c r="DM12" s="82" t="s">
        <v>1115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1123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1134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1140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1145</v>
      </c>
      <c r="FJ12" s="82"/>
      <c r="FK12" s="82"/>
      <c r="FL12" s="82" t="s">
        <v>617</v>
      </c>
      <c r="FM12" s="82"/>
      <c r="FN12" s="82"/>
      <c r="FO12" s="82" t="s">
        <v>1149</v>
      </c>
      <c r="FP12" s="82"/>
      <c r="FQ12" s="82"/>
      <c r="FR12" s="82" t="s">
        <v>619</v>
      </c>
      <c r="FS12" s="82"/>
      <c r="FT12" s="82"/>
      <c r="FU12" s="101" t="s">
        <v>1332</v>
      </c>
      <c r="FV12" s="101"/>
      <c r="FW12" s="101"/>
      <c r="FX12" s="82" t="s">
        <v>1333</v>
      </c>
      <c r="FY12" s="82"/>
      <c r="FZ12" s="82"/>
      <c r="GA12" s="82" t="s">
        <v>623</v>
      </c>
      <c r="GB12" s="82"/>
      <c r="GC12" s="82"/>
      <c r="GD12" s="82" t="s">
        <v>1155</v>
      </c>
      <c r="GE12" s="82"/>
      <c r="GF12" s="82"/>
      <c r="GG12" s="82" t="s">
        <v>626</v>
      </c>
      <c r="GH12" s="82"/>
      <c r="GI12" s="82"/>
      <c r="GJ12" s="82" t="s">
        <v>1161</v>
      </c>
      <c r="GK12" s="82"/>
      <c r="GL12" s="82"/>
      <c r="GM12" s="82" t="s">
        <v>1165</v>
      </c>
      <c r="GN12" s="82"/>
      <c r="GO12" s="82"/>
      <c r="GP12" s="82" t="s">
        <v>1334</v>
      </c>
      <c r="GQ12" s="82"/>
      <c r="GR12" s="82"/>
    </row>
    <row r="13" spans="1:254" ht="93.75" customHeight="1" thickBot="1">
      <c r="A13" s="83"/>
      <c r="B13" s="8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6.5" thickBot="1">
      <c r="A14" s="20">
        <v>1</v>
      </c>
      <c r="B14" s="60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61" t="s">
        <v>1386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6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61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61" t="s">
        <v>1390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1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>
      <c r="A21" s="3">
        <v>8</v>
      </c>
      <c r="B21" s="61" t="s">
        <v>1392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6.5" thickBot="1">
      <c r="A22" s="3">
        <v>9</v>
      </c>
      <c r="B22" s="61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78" t="s">
        <v>278</v>
      </c>
      <c r="B23" s="79"/>
      <c r="C23" s="3">
        <f t="shared" ref="C23:AH23" si="0">SUM(C14:C22)</f>
        <v>6</v>
      </c>
      <c r="D23" s="3">
        <f t="shared" si="0"/>
        <v>3</v>
      </c>
      <c r="E23" s="3">
        <f t="shared" si="0"/>
        <v>0</v>
      </c>
      <c r="F23" s="3">
        <f t="shared" si="0"/>
        <v>6</v>
      </c>
      <c r="G23" s="3">
        <f t="shared" si="0"/>
        <v>3</v>
      </c>
      <c r="H23" s="3">
        <f t="shared" si="0"/>
        <v>0</v>
      </c>
      <c r="I23" s="3">
        <f t="shared" si="0"/>
        <v>6</v>
      </c>
      <c r="J23" s="3">
        <f t="shared" si="0"/>
        <v>3</v>
      </c>
      <c r="K23" s="3">
        <f t="shared" si="0"/>
        <v>0</v>
      </c>
      <c r="L23" s="3">
        <f t="shared" si="0"/>
        <v>6</v>
      </c>
      <c r="M23" s="3">
        <f t="shared" si="0"/>
        <v>3</v>
      </c>
      <c r="N23" s="3">
        <f t="shared" si="0"/>
        <v>0</v>
      </c>
      <c r="O23" s="3">
        <f t="shared" si="0"/>
        <v>6</v>
      </c>
      <c r="P23" s="3">
        <f t="shared" si="0"/>
        <v>3</v>
      </c>
      <c r="Q23" s="3">
        <f t="shared" si="0"/>
        <v>0</v>
      </c>
      <c r="R23" s="3">
        <f t="shared" si="0"/>
        <v>6</v>
      </c>
      <c r="S23" s="3">
        <f t="shared" si="0"/>
        <v>3</v>
      </c>
      <c r="T23" s="3">
        <f t="shared" si="0"/>
        <v>0</v>
      </c>
      <c r="U23" s="3">
        <f t="shared" si="0"/>
        <v>6</v>
      </c>
      <c r="V23" s="3">
        <f t="shared" si="0"/>
        <v>3</v>
      </c>
      <c r="W23" s="3">
        <f t="shared" si="0"/>
        <v>0</v>
      </c>
      <c r="X23" s="3">
        <f t="shared" si="0"/>
        <v>6</v>
      </c>
      <c r="Y23" s="3">
        <f t="shared" si="0"/>
        <v>3</v>
      </c>
      <c r="Z23" s="3">
        <f t="shared" si="0"/>
        <v>0</v>
      </c>
      <c r="AA23" s="3">
        <f t="shared" si="0"/>
        <v>6</v>
      </c>
      <c r="AB23" s="3">
        <f t="shared" si="0"/>
        <v>3</v>
      </c>
      <c r="AC23" s="3">
        <f t="shared" si="0"/>
        <v>0</v>
      </c>
      <c r="AD23" s="3">
        <f t="shared" si="0"/>
        <v>6</v>
      </c>
      <c r="AE23" s="3">
        <f t="shared" si="0"/>
        <v>3</v>
      </c>
      <c r="AF23" s="3">
        <f t="shared" si="0"/>
        <v>0</v>
      </c>
      <c r="AG23" s="3">
        <f t="shared" si="0"/>
        <v>6</v>
      </c>
      <c r="AH23" s="3">
        <f t="shared" si="0"/>
        <v>3</v>
      </c>
      <c r="AI23" s="3">
        <f t="shared" ref="AI23:BN23" si="1">SUM(AI14:AI22)</f>
        <v>0</v>
      </c>
      <c r="AJ23" s="3">
        <f t="shared" si="1"/>
        <v>6</v>
      </c>
      <c r="AK23" s="3">
        <f t="shared" si="1"/>
        <v>3</v>
      </c>
      <c r="AL23" s="3">
        <f t="shared" si="1"/>
        <v>0</v>
      </c>
      <c r="AM23" s="3">
        <f t="shared" si="1"/>
        <v>6</v>
      </c>
      <c r="AN23" s="3">
        <f t="shared" si="1"/>
        <v>3</v>
      </c>
      <c r="AO23" s="3">
        <f t="shared" si="1"/>
        <v>0</v>
      </c>
      <c r="AP23" s="3">
        <f t="shared" si="1"/>
        <v>6</v>
      </c>
      <c r="AQ23" s="3">
        <f t="shared" si="1"/>
        <v>3</v>
      </c>
      <c r="AR23" s="3">
        <f t="shared" si="1"/>
        <v>0</v>
      </c>
      <c r="AS23" s="3">
        <f t="shared" si="1"/>
        <v>6</v>
      </c>
      <c r="AT23" s="3">
        <f t="shared" si="1"/>
        <v>3</v>
      </c>
      <c r="AU23" s="3">
        <f t="shared" si="1"/>
        <v>0</v>
      </c>
      <c r="AV23" s="3">
        <f t="shared" si="1"/>
        <v>6</v>
      </c>
      <c r="AW23" s="3">
        <f t="shared" si="1"/>
        <v>3</v>
      </c>
      <c r="AX23" s="3">
        <f t="shared" si="1"/>
        <v>0</v>
      </c>
      <c r="AY23" s="3">
        <f t="shared" si="1"/>
        <v>6</v>
      </c>
      <c r="AZ23" s="3">
        <f t="shared" si="1"/>
        <v>3</v>
      </c>
      <c r="BA23" s="3">
        <f t="shared" si="1"/>
        <v>0</v>
      </c>
      <c r="BB23" s="3">
        <f t="shared" si="1"/>
        <v>6</v>
      </c>
      <c r="BC23" s="3">
        <f t="shared" si="1"/>
        <v>3</v>
      </c>
      <c r="BD23" s="3">
        <f t="shared" si="1"/>
        <v>0</v>
      </c>
      <c r="BE23" s="3">
        <f t="shared" si="1"/>
        <v>6</v>
      </c>
      <c r="BF23" s="3">
        <f t="shared" si="1"/>
        <v>3</v>
      </c>
      <c r="BG23" s="3">
        <f t="shared" si="1"/>
        <v>0</v>
      </c>
      <c r="BH23" s="3">
        <f t="shared" si="1"/>
        <v>6</v>
      </c>
      <c r="BI23" s="3">
        <f t="shared" si="1"/>
        <v>3</v>
      </c>
      <c r="BJ23" s="3">
        <f t="shared" si="1"/>
        <v>0</v>
      </c>
      <c r="BK23" s="3">
        <f t="shared" si="1"/>
        <v>6</v>
      </c>
      <c r="BL23" s="3">
        <f t="shared" si="1"/>
        <v>3</v>
      </c>
      <c r="BM23" s="3">
        <f t="shared" si="1"/>
        <v>0</v>
      </c>
      <c r="BN23" s="3">
        <f t="shared" si="1"/>
        <v>6</v>
      </c>
      <c r="BO23" s="3">
        <f t="shared" ref="BO23:CT23" si="2">SUM(BO14:BO22)</f>
        <v>3</v>
      </c>
      <c r="BP23" s="3">
        <f t="shared" si="2"/>
        <v>0</v>
      </c>
      <c r="BQ23" s="3">
        <f t="shared" si="2"/>
        <v>6</v>
      </c>
      <c r="BR23" s="3">
        <f t="shared" si="2"/>
        <v>3</v>
      </c>
      <c r="BS23" s="3">
        <f t="shared" si="2"/>
        <v>0</v>
      </c>
      <c r="BT23" s="3">
        <f t="shared" si="2"/>
        <v>6</v>
      </c>
      <c r="BU23" s="3">
        <f t="shared" si="2"/>
        <v>3</v>
      </c>
      <c r="BV23" s="3">
        <f t="shared" si="2"/>
        <v>0</v>
      </c>
      <c r="BW23" s="3">
        <f t="shared" si="2"/>
        <v>6</v>
      </c>
      <c r="BX23" s="3">
        <f t="shared" si="2"/>
        <v>3</v>
      </c>
      <c r="BY23" s="3">
        <f t="shared" si="2"/>
        <v>0</v>
      </c>
      <c r="BZ23" s="3">
        <f t="shared" si="2"/>
        <v>6</v>
      </c>
      <c r="CA23" s="3">
        <f t="shared" si="2"/>
        <v>3</v>
      </c>
      <c r="CB23" s="3">
        <f t="shared" si="2"/>
        <v>0</v>
      </c>
      <c r="CC23" s="3">
        <f t="shared" si="2"/>
        <v>6</v>
      </c>
      <c r="CD23" s="3">
        <f t="shared" si="2"/>
        <v>3</v>
      </c>
      <c r="CE23" s="3">
        <f t="shared" si="2"/>
        <v>0</v>
      </c>
      <c r="CF23" s="3">
        <f t="shared" si="2"/>
        <v>6</v>
      </c>
      <c r="CG23" s="3">
        <f t="shared" si="2"/>
        <v>3</v>
      </c>
      <c r="CH23" s="3">
        <f t="shared" si="2"/>
        <v>0</v>
      </c>
      <c r="CI23" s="3">
        <f t="shared" si="2"/>
        <v>6</v>
      </c>
      <c r="CJ23" s="3">
        <f t="shared" si="2"/>
        <v>3</v>
      </c>
      <c r="CK23" s="3">
        <f t="shared" si="2"/>
        <v>0</v>
      </c>
      <c r="CL23" s="3">
        <f t="shared" si="2"/>
        <v>6</v>
      </c>
      <c r="CM23" s="3">
        <f t="shared" si="2"/>
        <v>3</v>
      </c>
      <c r="CN23" s="3">
        <f t="shared" si="2"/>
        <v>0</v>
      </c>
      <c r="CO23" s="3">
        <f t="shared" si="2"/>
        <v>6</v>
      </c>
      <c r="CP23" s="3">
        <f t="shared" si="2"/>
        <v>3</v>
      </c>
      <c r="CQ23" s="3">
        <f t="shared" si="2"/>
        <v>0</v>
      </c>
      <c r="CR23" s="3">
        <f t="shared" si="2"/>
        <v>6</v>
      </c>
      <c r="CS23" s="3">
        <f t="shared" si="2"/>
        <v>3</v>
      </c>
      <c r="CT23" s="3">
        <f t="shared" si="2"/>
        <v>0</v>
      </c>
      <c r="CU23" s="3">
        <f t="shared" ref="CU23:DZ23" si="3">SUM(CU14:CU22)</f>
        <v>6</v>
      </c>
      <c r="CV23" s="3">
        <f t="shared" si="3"/>
        <v>3</v>
      </c>
      <c r="CW23" s="3">
        <f t="shared" si="3"/>
        <v>0</v>
      </c>
      <c r="CX23" s="3">
        <f t="shared" si="3"/>
        <v>6</v>
      </c>
      <c r="CY23" s="3">
        <f t="shared" si="3"/>
        <v>3</v>
      </c>
      <c r="CZ23" s="3">
        <f t="shared" si="3"/>
        <v>0</v>
      </c>
      <c r="DA23" s="3">
        <f t="shared" si="3"/>
        <v>6</v>
      </c>
      <c r="DB23" s="3">
        <f t="shared" si="3"/>
        <v>3</v>
      </c>
      <c r="DC23" s="3">
        <f t="shared" si="3"/>
        <v>0</v>
      </c>
      <c r="DD23" s="3">
        <f t="shared" si="3"/>
        <v>6</v>
      </c>
      <c r="DE23" s="3">
        <f t="shared" si="3"/>
        <v>3</v>
      </c>
      <c r="DF23" s="3">
        <f t="shared" si="3"/>
        <v>0</v>
      </c>
      <c r="DG23" s="3">
        <f t="shared" si="3"/>
        <v>6</v>
      </c>
      <c r="DH23" s="3">
        <f t="shared" si="3"/>
        <v>3</v>
      </c>
      <c r="DI23" s="3">
        <f t="shared" si="3"/>
        <v>0</v>
      </c>
      <c r="DJ23" s="3">
        <f t="shared" si="3"/>
        <v>6</v>
      </c>
      <c r="DK23" s="3">
        <f t="shared" si="3"/>
        <v>3</v>
      </c>
      <c r="DL23" s="3">
        <f t="shared" si="3"/>
        <v>0</v>
      </c>
      <c r="DM23" s="3">
        <f t="shared" si="3"/>
        <v>6</v>
      </c>
      <c r="DN23" s="3">
        <f t="shared" si="3"/>
        <v>3</v>
      </c>
      <c r="DO23" s="3">
        <f t="shared" si="3"/>
        <v>0</v>
      </c>
      <c r="DP23" s="3">
        <f t="shared" si="3"/>
        <v>6</v>
      </c>
      <c r="DQ23" s="3">
        <f t="shared" si="3"/>
        <v>3</v>
      </c>
      <c r="DR23" s="3">
        <f t="shared" si="3"/>
        <v>0</v>
      </c>
      <c r="DS23" s="3">
        <f t="shared" si="3"/>
        <v>6</v>
      </c>
      <c r="DT23" s="3">
        <f t="shared" si="3"/>
        <v>3</v>
      </c>
      <c r="DU23" s="3">
        <f t="shared" si="3"/>
        <v>0</v>
      </c>
      <c r="DV23" s="3">
        <f t="shared" si="3"/>
        <v>6</v>
      </c>
      <c r="DW23" s="3">
        <f t="shared" si="3"/>
        <v>3</v>
      </c>
      <c r="DX23" s="3">
        <f t="shared" si="3"/>
        <v>0</v>
      </c>
      <c r="DY23" s="3">
        <f t="shared" si="3"/>
        <v>6</v>
      </c>
      <c r="DZ23" s="3">
        <f t="shared" si="3"/>
        <v>3</v>
      </c>
      <c r="EA23" s="3">
        <f t="shared" ref="EA23:FF23" si="4">SUM(EA14:EA22)</f>
        <v>0</v>
      </c>
      <c r="EB23" s="3">
        <f t="shared" si="4"/>
        <v>6</v>
      </c>
      <c r="EC23" s="3">
        <f t="shared" si="4"/>
        <v>3</v>
      </c>
      <c r="ED23" s="3">
        <f t="shared" si="4"/>
        <v>0</v>
      </c>
      <c r="EE23" s="3">
        <f t="shared" si="4"/>
        <v>6</v>
      </c>
      <c r="EF23" s="3">
        <f t="shared" si="4"/>
        <v>3</v>
      </c>
      <c r="EG23" s="3">
        <f t="shared" si="4"/>
        <v>0</v>
      </c>
      <c r="EH23" s="3">
        <f t="shared" si="4"/>
        <v>6</v>
      </c>
      <c r="EI23" s="3">
        <f t="shared" si="4"/>
        <v>3</v>
      </c>
      <c r="EJ23" s="3">
        <f t="shared" si="4"/>
        <v>0</v>
      </c>
      <c r="EK23" s="3">
        <f t="shared" si="4"/>
        <v>6</v>
      </c>
      <c r="EL23" s="3">
        <f t="shared" si="4"/>
        <v>3</v>
      </c>
      <c r="EM23" s="3">
        <f t="shared" si="4"/>
        <v>0</v>
      </c>
      <c r="EN23" s="3">
        <f t="shared" si="4"/>
        <v>6</v>
      </c>
      <c r="EO23" s="3">
        <f t="shared" si="4"/>
        <v>3</v>
      </c>
      <c r="EP23" s="3">
        <f t="shared" si="4"/>
        <v>0</v>
      </c>
      <c r="EQ23" s="3">
        <f t="shared" si="4"/>
        <v>6</v>
      </c>
      <c r="ER23" s="3">
        <f t="shared" si="4"/>
        <v>3</v>
      </c>
      <c r="ES23" s="3">
        <f t="shared" si="4"/>
        <v>0</v>
      </c>
      <c r="ET23" s="3">
        <f t="shared" si="4"/>
        <v>6</v>
      </c>
      <c r="EU23" s="3">
        <f t="shared" si="4"/>
        <v>3</v>
      </c>
      <c r="EV23" s="3">
        <f t="shared" si="4"/>
        <v>0</v>
      </c>
      <c r="EW23" s="3">
        <f t="shared" si="4"/>
        <v>6</v>
      </c>
      <c r="EX23" s="3">
        <f t="shared" si="4"/>
        <v>3</v>
      </c>
      <c r="EY23" s="3">
        <f t="shared" si="4"/>
        <v>0</v>
      </c>
      <c r="EZ23" s="3">
        <f t="shared" si="4"/>
        <v>6</v>
      </c>
      <c r="FA23" s="3">
        <f t="shared" si="4"/>
        <v>3</v>
      </c>
      <c r="FB23" s="3">
        <f t="shared" si="4"/>
        <v>0</v>
      </c>
      <c r="FC23" s="3">
        <f t="shared" si="4"/>
        <v>6</v>
      </c>
      <c r="FD23" s="3">
        <f t="shared" si="4"/>
        <v>3</v>
      </c>
      <c r="FE23" s="3">
        <f t="shared" si="4"/>
        <v>0</v>
      </c>
      <c r="FF23" s="3">
        <f t="shared" si="4"/>
        <v>6</v>
      </c>
      <c r="FG23" s="3">
        <f t="shared" ref="FG23:GL23" si="5">SUM(FG14:FG22)</f>
        <v>3</v>
      </c>
      <c r="FH23" s="3">
        <f t="shared" si="5"/>
        <v>0</v>
      </c>
      <c r="FI23" s="3">
        <f t="shared" si="5"/>
        <v>6</v>
      </c>
      <c r="FJ23" s="3">
        <f t="shared" si="5"/>
        <v>3</v>
      </c>
      <c r="FK23" s="3">
        <f t="shared" si="5"/>
        <v>0</v>
      </c>
      <c r="FL23" s="3">
        <f t="shared" si="5"/>
        <v>6</v>
      </c>
      <c r="FM23" s="3">
        <f t="shared" si="5"/>
        <v>3</v>
      </c>
      <c r="FN23" s="3">
        <f t="shared" si="5"/>
        <v>0</v>
      </c>
      <c r="FO23" s="3">
        <f t="shared" si="5"/>
        <v>6</v>
      </c>
      <c r="FP23" s="3">
        <f t="shared" si="5"/>
        <v>3</v>
      </c>
      <c r="FQ23" s="3">
        <f t="shared" si="5"/>
        <v>0</v>
      </c>
      <c r="FR23" s="3">
        <f t="shared" si="5"/>
        <v>6</v>
      </c>
      <c r="FS23" s="3">
        <f t="shared" si="5"/>
        <v>3</v>
      </c>
      <c r="FT23" s="3">
        <f t="shared" si="5"/>
        <v>0</v>
      </c>
      <c r="FU23" s="3">
        <f t="shared" si="5"/>
        <v>6</v>
      </c>
      <c r="FV23" s="3">
        <f t="shared" si="5"/>
        <v>3</v>
      </c>
      <c r="FW23" s="3">
        <f t="shared" si="5"/>
        <v>0</v>
      </c>
      <c r="FX23" s="3">
        <f t="shared" si="5"/>
        <v>6</v>
      </c>
      <c r="FY23" s="3">
        <f t="shared" si="5"/>
        <v>3</v>
      </c>
      <c r="FZ23" s="3">
        <f t="shared" si="5"/>
        <v>0</v>
      </c>
      <c r="GA23" s="3">
        <f t="shared" si="5"/>
        <v>6</v>
      </c>
      <c r="GB23" s="3">
        <f t="shared" si="5"/>
        <v>3</v>
      </c>
      <c r="GC23" s="3">
        <f t="shared" si="5"/>
        <v>0</v>
      </c>
      <c r="GD23" s="3">
        <f t="shared" si="5"/>
        <v>6</v>
      </c>
      <c r="GE23" s="3">
        <f t="shared" si="5"/>
        <v>3</v>
      </c>
      <c r="GF23" s="3">
        <f t="shared" si="5"/>
        <v>0</v>
      </c>
      <c r="GG23" s="3">
        <f t="shared" si="5"/>
        <v>6</v>
      </c>
      <c r="GH23" s="3">
        <f t="shared" si="5"/>
        <v>3</v>
      </c>
      <c r="GI23" s="3">
        <f t="shared" si="5"/>
        <v>0</v>
      </c>
      <c r="GJ23" s="3">
        <f t="shared" si="5"/>
        <v>6</v>
      </c>
      <c r="GK23" s="3">
        <f t="shared" si="5"/>
        <v>3</v>
      </c>
      <c r="GL23" s="3">
        <f t="shared" si="5"/>
        <v>0</v>
      </c>
      <c r="GM23" s="3">
        <f t="shared" ref="GM23:HR23" si="6">SUM(GM14:GM22)</f>
        <v>6</v>
      </c>
      <c r="GN23" s="3">
        <f t="shared" si="6"/>
        <v>3</v>
      </c>
      <c r="GO23" s="3">
        <f t="shared" si="6"/>
        <v>0</v>
      </c>
      <c r="GP23" s="3">
        <f t="shared" si="6"/>
        <v>6</v>
      </c>
      <c r="GQ23" s="3">
        <f t="shared" si="6"/>
        <v>3</v>
      </c>
      <c r="GR23" s="3">
        <f t="shared" si="6"/>
        <v>0</v>
      </c>
    </row>
    <row r="24" spans="1:254" ht="37.5" customHeight="1">
      <c r="A24" s="80" t="s">
        <v>843</v>
      </c>
      <c r="B24" s="81"/>
      <c r="C24" s="10">
        <f>C23/9%</f>
        <v>66.666666666666671</v>
      </c>
      <c r="D24" s="10">
        <f>D23/9%</f>
        <v>33.333333333333336</v>
      </c>
      <c r="E24" s="10">
        <f>E23/9%</f>
        <v>0</v>
      </c>
      <c r="F24" s="10">
        <f>F23/9%</f>
        <v>66.666666666666671</v>
      </c>
      <c r="G24" s="10">
        <f>G23/9%</f>
        <v>33.333333333333336</v>
      </c>
      <c r="H24" s="10">
        <f>H23/9%</f>
        <v>0</v>
      </c>
      <c r="I24" s="10">
        <f>I23/9%</f>
        <v>66.666666666666671</v>
      </c>
      <c r="J24" s="10">
        <f>J23/9%</f>
        <v>33.333333333333336</v>
      </c>
      <c r="K24" s="10">
        <f>K23/9%</f>
        <v>0</v>
      </c>
      <c r="L24" s="10">
        <f>L23/9%</f>
        <v>66.666666666666671</v>
      </c>
      <c r="M24" s="10">
        <f>M23/9%</f>
        <v>33.333333333333336</v>
      </c>
      <c r="N24" s="10">
        <f>N23/9%</f>
        <v>0</v>
      </c>
      <c r="O24" s="10">
        <f>O23/9%</f>
        <v>66.666666666666671</v>
      </c>
      <c r="P24" s="10">
        <f>P23/9%</f>
        <v>33.333333333333336</v>
      </c>
      <c r="Q24" s="10">
        <f>Q23/9%</f>
        <v>0</v>
      </c>
      <c r="R24" s="10">
        <f>'ересек топ'!I24</f>
        <v>66.666666666666671</v>
      </c>
      <c r="S24" s="10">
        <f>S23/9%</f>
        <v>33.333333333333336</v>
      </c>
      <c r="T24" s="10">
        <f>T23/9%</f>
        <v>0</v>
      </c>
      <c r="U24" s="10">
        <f>U23/9%</f>
        <v>66.666666666666671</v>
      </c>
      <c r="V24" s="10">
        <f>V23/9%</f>
        <v>33.333333333333336</v>
      </c>
      <c r="W24" s="10">
        <f>W23/9%</f>
        <v>0</v>
      </c>
      <c r="X24" s="10">
        <f>X23/9%</f>
        <v>66.666666666666671</v>
      </c>
      <c r="Y24" s="10">
        <f>Y23/9%</f>
        <v>33.333333333333336</v>
      </c>
      <c r="Z24" s="10">
        <f>Z23/9%</f>
        <v>0</v>
      </c>
      <c r="AA24" s="10">
        <f>AA23/9%</f>
        <v>66.666666666666671</v>
      </c>
      <c r="AB24" s="10">
        <f>AB23/9%</f>
        <v>33.333333333333336</v>
      </c>
      <c r="AC24" s="10">
        <f>AC23/9%</f>
        <v>0</v>
      </c>
      <c r="AD24" s="10">
        <f>AD23/9%</f>
        <v>66.666666666666671</v>
      </c>
      <c r="AE24" s="10">
        <f>AE23/9%</f>
        <v>33.333333333333336</v>
      </c>
      <c r="AF24" s="10">
        <f>AF23/9%</f>
        <v>0</v>
      </c>
      <c r="AG24" s="10">
        <f>AG23/9%</f>
        <v>66.666666666666671</v>
      </c>
      <c r="AH24" s="10">
        <f>AH23/9%</f>
        <v>33.333333333333336</v>
      </c>
      <c r="AI24" s="10">
        <f>AI23/9%</f>
        <v>0</v>
      </c>
      <c r="AJ24" s="10">
        <f>AJ23/9%</f>
        <v>66.666666666666671</v>
      </c>
      <c r="AK24" s="10">
        <f>AK23/9%</f>
        <v>33.333333333333336</v>
      </c>
      <c r="AL24" s="10">
        <f>AL23/9%</f>
        <v>0</v>
      </c>
      <c r="AM24" s="10">
        <f>AM23/9%</f>
        <v>66.666666666666671</v>
      </c>
      <c r="AN24" s="10">
        <f>AN23/9%</f>
        <v>33.333333333333336</v>
      </c>
      <c r="AO24" s="10">
        <f>AO23/9%</f>
        <v>0</v>
      </c>
      <c r="AP24" s="10">
        <f>AP23/9%</f>
        <v>66.666666666666671</v>
      </c>
      <c r="AQ24" s="10">
        <f>AQ23/9%</f>
        <v>33.333333333333336</v>
      </c>
      <c r="AR24" s="10">
        <f>AR23/9%</f>
        <v>0</v>
      </c>
      <c r="AS24" s="10">
        <f>AS23/9%</f>
        <v>66.666666666666671</v>
      </c>
      <c r="AT24" s="10">
        <f>AT23/9%</f>
        <v>33.333333333333336</v>
      </c>
      <c r="AU24" s="10">
        <f>AU23/9%</f>
        <v>0</v>
      </c>
      <c r="AV24" s="10">
        <f>AV23/9%</f>
        <v>66.666666666666671</v>
      </c>
      <c r="AW24" s="10">
        <f>AW23/9%</f>
        <v>33.333333333333336</v>
      </c>
      <c r="AX24" s="10">
        <f>AX23/9%</f>
        <v>0</v>
      </c>
      <c r="AY24" s="10">
        <f>AY23/9%</f>
        <v>66.666666666666671</v>
      </c>
      <c r="AZ24" s="10">
        <f>AZ23/9%</f>
        <v>33.333333333333336</v>
      </c>
      <c r="BA24" s="10">
        <f>BA23/9%</f>
        <v>0</v>
      </c>
      <c r="BB24" s="10">
        <f>BB23/9%</f>
        <v>66.666666666666671</v>
      </c>
      <c r="BC24" s="10">
        <f>BC23/9%</f>
        <v>33.333333333333336</v>
      </c>
      <c r="BD24" s="10">
        <f>BD23/9%</f>
        <v>0</v>
      </c>
      <c r="BE24" s="10">
        <f>BE23/9%</f>
        <v>66.666666666666671</v>
      </c>
      <c r="BF24" s="10">
        <f>BF23/9%</f>
        <v>33.333333333333336</v>
      </c>
      <c r="BG24" s="10">
        <f>BG23/9%</f>
        <v>0</v>
      </c>
      <c r="BH24" s="10">
        <f>BH23/9%</f>
        <v>66.666666666666671</v>
      </c>
      <c r="BI24" s="10">
        <f>BI23/9%</f>
        <v>33.333333333333336</v>
      </c>
      <c r="BJ24" s="10">
        <f>BJ23/9%</f>
        <v>0</v>
      </c>
      <c r="BK24" s="10">
        <f>BK23/9%</f>
        <v>66.666666666666671</v>
      </c>
      <c r="BL24" s="10">
        <f>BL23/9%</f>
        <v>33.333333333333336</v>
      </c>
      <c r="BM24" s="10">
        <f>BM23/9%</f>
        <v>0</v>
      </c>
      <c r="BN24" s="10">
        <f>BN23/9%</f>
        <v>66.666666666666671</v>
      </c>
      <c r="BO24" s="10">
        <f>BO23/9%</f>
        <v>33.333333333333336</v>
      </c>
      <c r="BP24" s="10">
        <f>BP23/9%</f>
        <v>0</v>
      </c>
      <c r="BQ24" s="10">
        <f>BQ23/9%</f>
        <v>66.666666666666671</v>
      </c>
      <c r="BR24" s="10">
        <f>BR23/9%</f>
        <v>33.333333333333336</v>
      </c>
      <c r="BS24" s="10">
        <f>BS23/9%</f>
        <v>0</v>
      </c>
      <c r="BT24" s="10">
        <f>BT23/9%</f>
        <v>66.666666666666671</v>
      </c>
      <c r="BU24" s="10">
        <f>BU23/9%</f>
        <v>33.333333333333336</v>
      </c>
      <c r="BV24" s="10">
        <f>BV23/9%</f>
        <v>0</v>
      </c>
      <c r="BW24" s="10">
        <f>BW23/9%</f>
        <v>66.666666666666671</v>
      </c>
      <c r="BX24" s="10">
        <f>BX23/9%</f>
        <v>33.333333333333336</v>
      </c>
      <c r="BY24" s="10">
        <f>BY23/9%</f>
        <v>0</v>
      </c>
      <c r="BZ24" s="10">
        <f>BZ23/9%</f>
        <v>66.666666666666671</v>
      </c>
      <c r="CA24" s="10">
        <f>CA23/9%</f>
        <v>33.333333333333336</v>
      </c>
      <c r="CB24" s="10">
        <f>CB23/9%</f>
        <v>0</v>
      </c>
      <c r="CC24" s="10">
        <f>CC23/9%</f>
        <v>66.666666666666671</v>
      </c>
      <c r="CD24" s="10">
        <f>CD23/9%</f>
        <v>33.333333333333336</v>
      </c>
      <c r="CE24" s="10">
        <f>CE23/9%</f>
        <v>0</v>
      </c>
      <c r="CF24" s="10">
        <f>CF23/9%</f>
        <v>66.666666666666671</v>
      </c>
      <c r="CG24" s="10">
        <f>CG23/9%</f>
        <v>33.333333333333336</v>
      </c>
      <c r="CH24" s="10">
        <f>CH23/9%</f>
        <v>0</v>
      </c>
      <c r="CI24" s="10">
        <f>CI23/9%</f>
        <v>66.666666666666671</v>
      </c>
      <c r="CJ24" s="10">
        <f>CJ23/9%</f>
        <v>33.333333333333336</v>
      </c>
      <c r="CK24" s="10">
        <f>CK23/9%</f>
        <v>0</v>
      </c>
      <c r="CL24" s="10">
        <f>CL23/9%</f>
        <v>66.666666666666671</v>
      </c>
      <c r="CM24" s="10">
        <f>CM23/9%</f>
        <v>33.333333333333336</v>
      </c>
      <c r="CN24" s="10">
        <f>CN23/9%</f>
        <v>0</v>
      </c>
      <c r="CO24" s="10">
        <f>CO23/9%</f>
        <v>66.666666666666671</v>
      </c>
      <c r="CP24" s="10">
        <f>CP23/9%</f>
        <v>33.333333333333336</v>
      </c>
      <c r="CQ24" s="10">
        <f>CQ23/9%</f>
        <v>0</v>
      </c>
      <c r="CR24" s="10">
        <f>CR23/9%</f>
        <v>66.666666666666671</v>
      </c>
      <c r="CS24" s="10">
        <f>CS23/9%</f>
        <v>33.333333333333336</v>
      </c>
      <c r="CT24" s="10">
        <f>CT23/9%</f>
        <v>0</v>
      </c>
      <c r="CU24" s="10">
        <f>CU23/9%</f>
        <v>66.666666666666671</v>
      </c>
      <c r="CV24" s="10">
        <f>CV23/9%</f>
        <v>33.333333333333336</v>
      </c>
      <c r="CW24" s="10">
        <f>CW23/9%</f>
        <v>0</v>
      </c>
      <c r="CX24" s="10">
        <f>CX23/9%</f>
        <v>66.666666666666671</v>
      </c>
      <c r="CY24" s="10">
        <f>CY23/9%</f>
        <v>33.333333333333336</v>
      </c>
      <c r="CZ24" s="10">
        <f>CZ23/9%</f>
        <v>0</v>
      </c>
      <c r="DA24" s="10">
        <f>DA23/9%</f>
        <v>66.666666666666671</v>
      </c>
      <c r="DB24" s="10">
        <f>DB23/9%</f>
        <v>33.333333333333336</v>
      </c>
      <c r="DC24" s="10">
        <f>DC23/9%</f>
        <v>0</v>
      </c>
      <c r="DD24" s="10">
        <f>DD23/9%</f>
        <v>66.666666666666671</v>
      </c>
      <c r="DE24" s="10">
        <f>DE23/9%</f>
        <v>33.333333333333336</v>
      </c>
      <c r="DF24" s="10">
        <f>DF23/9%</f>
        <v>0</v>
      </c>
      <c r="DG24" s="10">
        <f>DG23/9%</f>
        <v>66.666666666666671</v>
      </c>
      <c r="DH24" s="10">
        <f>DH23/9%</f>
        <v>33.333333333333336</v>
      </c>
      <c r="DI24" s="10">
        <f>DI23/9%</f>
        <v>0</v>
      </c>
      <c r="DJ24" s="10">
        <f>DJ23/9%</f>
        <v>66.666666666666671</v>
      </c>
      <c r="DK24" s="10">
        <f>DK23/9%</f>
        <v>33.333333333333336</v>
      </c>
      <c r="DL24" s="10">
        <f>DL23/9%</f>
        <v>0</v>
      </c>
      <c r="DM24" s="10">
        <f>DM23/9%</f>
        <v>66.666666666666671</v>
      </c>
      <c r="DN24" s="10">
        <f>DN23/9%</f>
        <v>33.333333333333336</v>
      </c>
      <c r="DO24" s="10">
        <f>DO23/9%</f>
        <v>0</v>
      </c>
      <c r="DP24" s="10">
        <f>DP23/9%</f>
        <v>66.666666666666671</v>
      </c>
      <c r="DQ24" s="10">
        <f>DQ23/9%</f>
        <v>33.333333333333336</v>
      </c>
      <c r="DR24" s="10">
        <f>DR23/9%</f>
        <v>0</v>
      </c>
      <c r="DS24" s="10">
        <f>DS23/9%</f>
        <v>66.666666666666671</v>
      </c>
      <c r="DT24" s="10">
        <f>DT23/9%</f>
        <v>33.333333333333336</v>
      </c>
      <c r="DU24" s="10">
        <f>DU23/9%</f>
        <v>0</v>
      </c>
      <c r="DV24" s="10">
        <f>DV23/9%</f>
        <v>66.666666666666671</v>
      </c>
      <c r="DW24" s="10">
        <f>DW23/9%</f>
        <v>33.333333333333336</v>
      </c>
      <c r="DX24" s="10">
        <f>DX23/9%</f>
        <v>0</v>
      </c>
      <c r="DY24" s="10">
        <f>DY23/9%</f>
        <v>66.666666666666671</v>
      </c>
      <c r="DZ24" s="10">
        <f>DZ23/9%</f>
        <v>33.333333333333336</v>
      </c>
      <c r="EA24" s="10">
        <f>EA23/9%</f>
        <v>0</v>
      </c>
      <c r="EB24" s="10">
        <f>EB23/9%</f>
        <v>66.666666666666671</v>
      </c>
      <c r="EC24" s="10">
        <f>EC23/9%</f>
        <v>33.333333333333336</v>
      </c>
      <c r="ED24" s="10">
        <f>ED23/9%</f>
        <v>0</v>
      </c>
      <c r="EE24" s="10">
        <f>EE23/9%</f>
        <v>66.666666666666671</v>
      </c>
      <c r="EF24" s="10">
        <f>EF23/9%</f>
        <v>33.333333333333336</v>
      </c>
      <c r="EG24" s="10">
        <f>EG23/9%</f>
        <v>0</v>
      </c>
      <c r="EH24" s="10">
        <f>EH23/9%</f>
        <v>66.666666666666671</v>
      </c>
      <c r="EI24" s="10">
        <f>EI23/9%</f>
        <v>33.333333333333336</v>
      </c>
      <c r="EJ24" s="10">
        <f>EJ23/9%</f>
        <v>0</v>
      </c>
      <c r="EK24" s="10">
        <f>EK23/9%</f>
        <v>66.666666666666671</v>
      </c>
      <c r="EL24" s="10">
        <f>EL23/9%</f>
        <v>33.333333333333336</v>
      </c>
      <c r="EM24" s="10">
        <f>EM23/9%</f>
        <v>0</v>
      </c>
      <c r="EN24" s="10">
        <f>EN23/9%</f>
        <v>66.666666666666671</v>
      </c>
      <c r="EO24" s="10">
        <f>EO23/9%</f>
        <v>33.333333333333336</v>
      </c>
      <c r="EP24" s="10">
        <f>EP23/9%</f>
        <v>0</v>
      </c>
      <c r="EQ24" s="10">
        <f>EQ23/9%</f>
        <v>66.666666666666671</v>
      </c>
      <c r="ER24" s="10">
        <f>ER23/9%</f>
        <v>33.333333333333336</v>
      </c>
      <c r="ES24" s="10">
        <f>ES23/9%</f>
        <v>0</v>
      </c>
      <c r="ET24" s="10">
        <f>ET23/9%</f>
        <v>66.666666666666671</v>
      </c>
      <c r="EU24" s="10">
        <f>EU23/9%</f>
        <v>33.333333333333336</v>
      </c>
      <c r="EV24" s="10">
        <f>EV23/9%</f>
        <v>0</v>
      </c>
      <c r="EW24" s="10">
        <f>EW23/9%</f>
        <v>66.666666666666671</v>
      </c>
      <c r="EX24" s="10">
        <f>EX23/9%</f>
        <v>33.333333333333336</v>
      </c>
      <c r="EY24" s="10">
        <f>EY23/9%</f>
        <v>0</v>
      </c>
      <c r="EZ24" s="10">
        <f>EZ23/9%</f>
        <v>66.666666666666671</v>
      </c>
      <c r="FA24" s="10">
        <f>FA23/9%</f>
        <v>33.333333333333336</v>
      </c>
      <c r="FB24" s="10">
        <f>FB23/9%</f>
        <v>0</v>
      </c>
      <c r="FC24" s="10">
        <f>FC23/9%</f>
        <v>66.666666666666671</v>
      </c>
      <c r="FD24" s="10">
        <f>FD23/9%</f>
        <v>33.333333333333336</v>
      </c>
      <c r="FE24" s="10">
        <f>FE23/9%</f>
        <v>0</v>
      </c>
      <c r="FF24" s="10">
        <f>FF23/9%</f>
        <v>66.666666666666671</v>
      </c>
      <c r="FG24" s="10">
        <f>FG23/9%</f>
        <v>33.333333333333336</v>
      </c>
      <c r="FH24" s="10">
        <f>FH23/9%</f>
        <v>0</v>
      </c>
      <c r="FI24" s="10">
        <f>FI23/9%</f>
        <v>66.666666666666671</v>
      </c>
      <c r="FJ24" s="10">
        <f>FJ23/9%</f>
        <v>33.333333333333336</v>
      </c>
      <c r="FK24" s="10">
        <f>FK23/9%</f>
        <v>0</v>
      </c>
      <c r="FL24" s="10">
        <f>FL23/9%</f>
        <v>66.666666666666671</v>
      </c>
      <c r="FM24" s="10">
        <f>FM23/9%</f>
        <v>33.333333333333336</v>
      </c>
      <c r="FN24" s="10">
        <f>FN23/9%</f>
        <v>0</v>
      </c>
      <c r="FO24" s="10">
        <f>FO23/9%</f>
        <v>66.666666666666671</v>
      </c>
      <c r="FP24" s="10">
        <f>FP23/9%</f>
        <v>33.333333333333336</v>
      </c>
      <c r="FQ24" s="10">
        <f>FQ23/9%</f>
        <v>0</v>
      </c>
      <c r="FR24" s="10">
        <f>FR23/9%</f>
        <v>66.666666666666671</v>
      </c>
      <c r="FS24" s="10">
        <f>FS23/9%</f>
        <v>33.333333333333336</v>
      </c>
      <c r="FT24" s="10">
        <f>FT23/9%</f>
        <v>0</v>
      </c>
      <c r="FU24" s="10">
        <f>FU23/9%</f>
        <v>66.666666666666671</v>
      </c>
      <c r="FV24" s="10">
        <f>FV23/9%</f>
        <v>33.333333333333336</v>
      </c>
      <c r="FW24" s="10">
        <f>FW23/9%</f>
        <v>0</v>
      </c>
      <c r="FX24" s="10">
        <f>FX23/9%</f>
        <v>66.666666666666671</v>
      </c>
      <c r="FY24" s="10">
        <f>FY23/9%</f>
        <v>33.333333333333336</v>
      </c>
      <c r="FZ24" s="10">
        <f>FZ23/9%</f>
        <v>0</v>
      </c>
      <c r="GA24" s="10">
        <f>GA23/9%</f>
        <v>66.666666666666671</v>
      </c>
      <c r="GB24" s="10">
        <f>GB23/9%</f>
        <v>33.333333333333336</v>
      </c>
      <c r="GC24" s="10">
        <f>GC23/9%</f>
        <v>0</v>
      </c>
      <c r="GD24" s="10">
        <f>GD23/9%</f>
        <v>66.666666666666671</v>
      </c>
      <c r="GE24" s="10">
        <f>GE23/9%</f>
        <v>33.333333333333336</v>
      </c>
      <c r="GF24" s="10">
        <f>GF23/9%</f>
        <v>0</v>
      </c>
      <c r="GG24" s="10">
        <f>GG23/9%</f>
        <v>66.666666666666671</v>
      </c>
      <c r="GH24" s="10">
        <f>GH23/9%</f>
        <v>33.333333333333336</v>
      </c>
      <c r="GI24" s="10">
        <f>GI23/9%</f>
        <v>0</v>
      </c>
      <c r="GJ24" s="10">
        <f>GJ23/9%</f>
        <v>66.666666666666671</v>
      </c>
      <c r="GK24" s="10">
        <f>GK23/9%</f>
        <v>33.333333333333336</v>
      </c>
      <c r="GL24" s="10">
        <f>GL23/9%</f>
        <v>0</v>
      </c>
      <c r="GM24" s="10">
        <f>GM23/9%</f>
        <v>66.666666666666671</v>
      </c>
      <c r="GN24" s="10">
        <f>GN23/9%</f>
        <v>33.333333333333336</v>
      </c>
      <c r="GO24" s="10">
        <f>GO23/9%</f>
        <v>0</v>
      </c>
      <c r="GP24" s="10">
        <f>GP23/9%</f>
        <v>66.666666666666671</v>
      </c>
      <c r="GQ24" s="10">
        <f>GQ23/9%</f>
        <v>33.333333333333336</v>
      </c>
      <c r="GR24" s="10">
        <f>GR23/9%</f>
        <v>0</v>
      </c>
    </row>
    <row r="26" spans="1:254">
      <c r="B26" s="102" t="s">
        <v>811</v>
      </c>
      <c r="C26" s="102"/>
      <c r="D26" s="102"/>
      <c r="E26" s="102"/>
      <c r="F26" s="31"/>
      <c r="G26" s="31"/>
      <c r="H26" s="31"/>
      <c r="I26" s="31"/>
      <c r="J26" s="31"/>
      <c r="K26" s="31"/>
      <c r="L26" s="31"/>
      <c r="M26" s="31"/>
    </row>
    <row r="27" spans="1:254">
      <c r="B27" s="4" t="s">
        <v>812</v>
      </c>
      <c r="C27" s="28" t="s">
        <v>830</v>
      </c>
      <c r="D27" s="24">
        <f>E27/100*9</f>
        <v>6.0000000000000009</v>
      </c>
      <c r="E27" s="33">
        <f>(C24+F24+I24+L24+O24+R24)/6</f>
        <v>66.666666666666671</v>
      </c>
      <c r="F27" s="31"/>
      <c r="G27" s="31"/>
      <c r="H27" s="31"/>
      <c r="I27" s="31"/>
      <c r="J27" s="31"/>
      <c r="K27" s="31"/>
      <c r="L27" s="31"/>
      <c r="M27" s="31"/>
    </row>
    <row r="28" spans="1:254">
      <c r="B28" s="4" t="s">
        <v>813</v>
      </c>
      <c r="C28" s="28" t="s">
        <v>830</v>
      </c>
      <c r="D28" s="24">
        <f>E28/100*9</f>
        <v>3.0000000000000004</v>
      </c>
      <c r="E28" s="33">
        <f>(D24+G24+J24+M24+P24+S24)/6</f>
        <v>33.333333333333336</v>
      </c>
      <c r="F28" s="31"/>
      <c r="G28" s="31"/>
      <c r="H28" s="31"/>
      <c r="I28" s="31"/>
      <c r="J28" s="31"/>
      <c r="K28" s="31"/>
      <c r="L28" s="31"/>
      <c r="M28" s="31"/>
    </row>
    <row r="29" spans="1:254">
      <c r="B29" s="4" t="s">
        <v>814</v>
      </c>
      <c r="C29" s="28" t="s">
        <v>830</v>
      </c>
      <c r="D29" s="24">
        <f>E29/100*25</f>
        <v>0</v>
      </c>
      <c r="E29" s="33">
        <f>(E24+H24+K24+N24+Q24+T24)/6</f>
        <v>0</v>
      </c>
      <c r="F29" s="31"/>
      <c r="G29" s="31"/>
      <c r="H29" s="31"/>
      <c r="I29" s="31"/>
      <c r="J29" s="31"/>
      <c r="K29" s="31"/>
      <c r="L29" s="31"/>
      <c r="M29" s="31"/>
    </row>
    <row r="30" spans="1:254">
      <c r="B30" s="28"/>
      <c r="C30" s="28"/>
      <c r="D30" s="34">
        <f>SUM(D27:D29)</f>
        <v>9.0000000000000018</v>
      </c>
      <c r="E30" s="34">
        <f>SUM(E27:E29)</f>
        <v>100</v>
      </c>
      <c r="F30" s="31"/>
      <c r="G30" s="31"/>
      <c r="H30" s="31"/>
      <c r="I30" s="31"/>
      <c r="J30" s="31"/>
      <c r="K30" s="31"/>
      <c r="L30" s="31"/>
      <c r="M30" s="31"/>
    </row>
    <row r="31" spans="1:254" ht="15" customHeight="1">
      <c r="B31" s="28"/>
      <c r="C31" s="28"/>
      <c r="D31" s="103" t="s">
        <v>56</v>
      </c>
      <c r="E31" s="103"/>
      <c r="F31" s="90" t="s">
        <v>3</v>
      </c>
      <c r="G31" s="91"/>
      <c r="H31" s="92" t="s">
        <v>331</v>
      </c>
      <c r="I31" s="93"/>
      <c r="J31" s="31"/>
      <c r="K31" s="31"/>
      <c r="L31" s="31"/>
      <c r="M31" s="31"/>
    </row>
    <row r="32" spans="1:254">
      <c r="B32" s="4" t="s">
        <v>812</v>
      </c>
      <c r="C32" s="28" t="s">
        <v>831</v>
      </c>
      <c r="D32" s="24">
        <f>E32/100*9</f>
        <v>6.0000000000000009</v>
      </c>
      <c r="E32" s="33">
        <f>(U24+X24+AA24+AD24+AG24+AJ24)/6</f>
        <v>66.666666666666671</v>
      </c>
      <c r="F32" s="24">
        <f>G32/100*9</f>
        <v>6.0000000000000009</v>
      </c>
      <c r="G32" s="33">
        <f>(AM24+AP24+AS24+AV24+AY24+BB24)/6</f>
        <v>66.666666666666671</v>
      </c>
      <c r="H32" s="24">
        <f>I32/100*9</f>
        <v>6.0000000000000009</v>
      </c>
      <c r="I32" s="33">
        <f>(BE24+BH24+BK24+BN24+BQ24+BT24)/6</f>
        <v>66.666666666666671</v>
      </c>
      <c r="J32" s="26"/>
      <c r="K32" s="26"/>
      <c r="L32" s="26"/>
      <c r="M32" s="26"/>
    </row>
    <row r="33" spans="2:13">
      <c r="B33" s="4" t="s">
        <v>813</v>
      </c>
      <c r="C33" s="28" t="s">
        <v>831</v>
      </c>
      <c r="D33" s="24">
        <f>E33/100*9</f>
        <v>3.0000000000000004</v>
      </c>
      <c r="E33" s="33">
        <f>(V24+Y24+AB24+AE24+AH24+AK24)/6</f>
        <v>33.333333333333336</v>
      </c>
      <c r="F33" s="24">
        <f>G33/100*9</f>
        <v>3.0000000000000004</v>
      </c>
      <c r="G33" s="33">
        <f>(AN24+AQ24+AT24+AW24+AZ24+BC24)/6</f>
        <v>33.333333333333336</v>
      </c>
      <c r="H33" s="24">
        <f>I33/100*9</f>
        <v>3.0000000000000004</v>
      </c>
      <c r="I33" s="33">
        <f>(BF24+BI24+BL24+BO24+BR24+BU24)/6</f>
        <v>33.333333333333336</v>
      </c>
      <c r="J33" s="26"/>
      <c r="K33" s="26"/>
      <c r="L33" s="26"/>
      <c r="M33" s="26"/>
    </row>
    <row r="34" spans="2:13">
      <c r="B34" s="4" t="s">
        <v>814</v>
      </c>
      <c r="C34" s="28" t="s">
        <v>831</v>
      </c>
      <c r="D34" s="24">
        <f>E34/100*25</f>
        <v>0</v>
      </c>
      <c r="E34" s="33">
        <f>(W24+Z24+AC24+AF24+AI24+AL24)/6</f>
        <v>0</v>
      </c>
      <c r="F34" s="24">
        <f>G34/100*25</f>
        <v>0</v>
      </c>
      <c r="G34" s="33">
        <f>(AO24+AR24+AU24+AX24+BA24+BD24)/6</f>
        <v>0</v>
      </c>
      <c r="H34" s="24">
        <f>I34/100*9</f>
        <v>0</v>
      </c>
      <c r="I34" s="33">
        <f>(BG24+BJ24+BM24+BP24+BS24+BV24)/6</f>
        <v>0</v>
      </c>
      <c r="J34" s="26"/>
      <c r="K34" s="26"/>
      <c r="L34" s="26"/>
      <c r="M34" s="26"/>
    </row>
    <row r="35" spans="2:13">
      <c r="B35" s="28"/>
      <c r="C35" s="28"/>
      <c r="D35" s="34">
        <f t="shared" ref="D35:I35" si="7">SUM(D32:D34)</f>
        <v>9.0000000000000018</v>
      </c>
      <c r="E35" s="34">
        <f t="shared" si="7"/>
        <v>100</v>
      </c>
      <c r="F35" s="34">
        <f t="shared" si="7"/>
        <v>9.0000000000000018</v>
      </c>
      <c r="G35" s="35">
        <f t="shared" si="7"/>
        <v>100</v>
      </c>
      <c r="H35" s="34">
        <f t="shared" si="7"/>
        <v>9.0000000000000018</v>
      </c>
      <c r="I35" s="34">
        <f t="shared" si="7"/>
        <v>100</v>
      </c>
      <c r="J35" s="55"/>
      <c r="K35" s="55"/>
      <c r="L35" s="55"/>
      <c r="M35" s="55"/>
    </row>
    <row r="36" spans="2:13">
      <c r="B36" s="4" t="s">
        <v>812</v>
      </c>
      <c r="C36" s="28" t="s">
        <v>832</v>
      </c>
      <c r="D36" s="36">
        <f>E36/100*25</f>
        <v>16.666666666666668</v>
      </c>
      <c r="E36" s="33">
        <f>(BW24+BZ24+CC24+CF24+CI24+CL24)/6</f>
        <v>66.666666666666671</v>
      </c>
      <c r="F36" s="31"/>
      <c r="G36" s="31"/>
      <c r="H36" s="31"/>
      <c r="I36" s="31"/>
      <c r="J36" s="31"/>
      <c r="K36" s="31"/>
      <c r="L36" s="31"/>
      <c r="M36" s="31"/>
    </row>
    <row r="37" spans="2:13">
      <c r="B37" s="4" t="s">
        <v>813</v>
      </c>
      <c r="C37" s="28" t="s">
        <v>832</v>
      </c>
      <c r="D37" s="36">
        <f>E37/100*25</f>
        <v>8.3333333333333339</v>
      </c>
      <c r="E37" s="33">
        <f>(BX24+CA24+CD24+CG24+CJ24+CM24)/6</f>
        <v>33.333333333333336</v>
      </c>
      <c r="F37" s="31"/>
      <c r="G37" s="31"/>
      <c r="H37" s="31"/>
      <c r="I37" s="31"/>
      <c r="J37" s="31"/>
      <c r="K37" s="31"/>
      <c r="L37" s="31"/>
      <c r="M37" s="31"/>
    </row>
    <row r="38" spans="2:13">
      <c r="B38" s="4" t="s">
        <v>814</v>
      </c>
      <c r="C38" s="28" t="s">
        <v>832</v>
      </c>
      <c r="D38" s="36">
        <f>E38/100*25</f>
        <v>0</v>
      </c>
      <c r="E38" s="33">
        <f>(BY24+CB24+CE24+CH24+CK24+CN24)/6</f>
        <v>0</v>
      </c>
      <c r="F38" s="31"/>
      <c r="G38" s="31"/>
      <c r="H38" s="31"/>
      <c r="I38" s="31"/>
      <c r="J38" s="31"/>
      <c r="K38" s="31"/>
      <c r="L38" s="31"/>
      <c r="M38" s="31"/>
    </row>
    <row r="39" spans="2:13">
      <c r="B39" s="28"/>
      <c r="C39" s="28"/>
      <c r="D39" s="34">
        <f>SUM(D36:D38)</f>
        <v>25</v>
      </c>
      <c r="E39" s="35">
        <f>SUM(E36:E38)</f>
        <v>100</v>
      </c>
      <c r="F39" s="31"/>
      <c r="G39" s="31"/>
      <c r="H39" s="31"/>
      <c r="I39" s="31"/>
      <c r="J39" s="31"/>
      <c r="K39" s="31"/>
      <c r="L39" s="31"/>
      <c r="M39" s="31"/>
    </row>
    <row r="40" spans="2:13">
      <c r="B40" s="28"/>
      <c r="C40" s="28"/>
      <c r="D40" s="103" t="s">
        <v>159</v>
      </c>
      <c r="E40" s="103"/>
      <c r="F40" s="88" t="s">
        <v>116</v>
      </c>
      <c r="G40" s="89"/>
      <c r="H40" s="92" t="s">
        <v>174</v>
      </c>
      <c r="I40" s="93"/>
      <c r="J40" s="87" t="s">
        <v>186</v>
      </c>
      <c r="K40" s="87"/>
      <c r="L40" s="87" t="s">
        <v>117</v>
      </c>
      <c r="M40" s="87"/>
    </row>
    <row r="41" spans="2:13">
      <c r="B41" s="4" t="s">
        <v>812</v>
      </c>
      <c r="C41" s="28" t="s">
        <v>833</v>
      </c>
      <c r="D41" s="24">
        <f>E41/100*9</f>
        <v>6.0000000000000009</v>
      </c>
      <c r="E41" s="33">
        <f>(CO24+CR24+CU24+CX24+DA24+DD24)/6</f>
        <v>66.666666666666671</v>
      </c>
      <c r="F41" s="24">
        <f>G41/100*9</f>
        <v>6.0000000000000009</v>
      </c>
      <c r="G41" s="33">
        <f>(DG24+DJ24+DM24+DP24+DS24+DV24)/6</f>
        <v>66.666666666666671</v>
      </c>
      <c r="H41" s="24">
        <f>I41/100*9</f>
        <v>6.0000000000000009</v>
      </c>
      <c r="I41" s="33">
        <f>(DY24+EB24+EE24+EH24+EK24+EN24)/6</f>
        <v>66.666666666666671</v>
      </c>
      <c r="J41" s="24">
        <f>K41/100*9</f>
        <v>6.0000000000000009</v>
      </c>
      <c r="K41" s="33">
        <f>(EQ24+ET24+EW24+EZ24+FC24+FF24)/6</f>
        <v>66.666666666666671</v>
      </c>
      <c r="L41" s="24">
        <f>M41/100*9</f>
        <v>6.0000000000000009</v>
      </c>
      <c r="M41" s="33">
        <f>(FI24+FL24+FO24+FR24+FU24+FX24)/6</f>
        <v>66.666666666666671</v>
      </c>
    </row>
    <row r="42" spans="2:13">
      <c r="B42" s="4" t="s">
        <v>813</v>
      </c>
      <c r="C42" s="28" t="s">
        <v>833</v>
      </c>
      <c r="D42" s="24">
        <f>E42/100*9</f>
        <v>3.0000000000000004</v>
      </c>
      <c r="E42" s="33">
        <f>(CP24+CS24+CV24+CY24+DB24+DE24)/6</f>
        <v>33.333333333333336</v>
      </c>
      <c r="F42" s="24">
        <f>G42/100*9</f>
        <v>3.0000000000000004</v>
      </c>
      <c r="G42" s="33">
        <f>(DH24+DK24+DN24+DQ24+DT24+DW24)/6</f>
        <v>33.333333333333336</v>
      </c>
      <c r="H42" s="24">
        <f>I42/100*9</f>
        <v>3.0000000000000004</v>
      </c>
      <c r="I42" s="33">
        <f>(DZ24+EC24+EF24+EI24+EL24+EO24)/6</f>
        <v>33.333333333333336</v>
      </c>
      <c r="J42" s="24">
        <f>K42/100*9</f>
        <v>3.0000000000000004</v>
      </c>
      <c r="K42" s="33">
        <f>(ER24+EU24+EX24+FA24+FD24+FG24)/6</f>
        <v>33.333333333333336</v>
      </c>
      <c r="L42" s="24">
        <f>M42/100*9</f>
        <v>3.0000000000000004</v>
      </c>
      <c r="M42" s="33">
        <f>(FJ24+FM24+FP24+FS24+FV24+FY24)/6</f>
        <v>33.333333333333336</v>
      </c>
    </row>
    <row r="43" spans="2:13">
      <c r="B43" s="4" t="s">
        <v>814</v>
      </c>
      <c r="C43" s="28" t="s">
        <v>833</v>
      </c>
      <c r="D43" s="24">
        <f>E43/100*9</f>
        <v>0</v>
      </c>
      <c r="E43" s="33">
        <f>(CQ24+CT24+CW24+CZ24+DC24+DF24)/6</f>
        <v>0</v>
      </c>
      <c r="F43" s="24">
        <f>G43/100*9</f>
        <v>0</v>
      </c>
      <c r="G43" s="33">
        <f>(DI24+DL24+DO24+DR24+DU24+DX24)/6</f>
        <v>0</v>
      </c>
      <c r="H43" s="24">
        <f>I43/100*9</f>
        <v>0</v>
      </c>
      <c r="I43" s="33">
        <f>(EA24+ED24+EG24+EJ24+EM24+EP24)/6</f>
        <v>0</v>
      </c>
      <c r="J43" s="24">
        <f>K43/100*9</f>
        <v>0</v>
      </c>
      <c r="K43" s="33">
        <f>(ES24+EV24+EY24+FB24+FE24+FH24)/6</f>
        <v>0</v>
      </c>
      <c r="L43" s="24">
        <f>M43/100*9</f>
        <v>0</v>
      </c>
      <c r="M43" s="33">
        <f>(FK24+FN24+FQ24+FT24+FW24+FZ24)/6</f>
        <v>0</v>
      </c>
    </row>
    <row r="44" spans="2:13">
      <c r="B44" s="28"/>
      <c r="C44" s="28"/>
      <c r="D44" s="34">
        <f t="shared" ref="D44:M44" si="8">SUM(D41:D43)</f>
        <v>9.0000000000000018</v>
      </c>
      <c r="E44" s="34">
        <f t="shared" si="8"/>
        <v>100</v>
      </c>
      <c r="F44" s="34">
        <f t="shared" si="8"/>
        <v>9.0000000000000018</v>
      </c>
      <c r="G44" s="35">
        <f t="shared" si="8"/>
        <v>100</v>
      </c>
      <c r="H44" s="34">
        <f t="shared" si="8"/>
        <v>9.0000000000000018</v>
      </c>
      <c r="I44" s="34">
        <f t="shared" si="8"/>
        <v>100</v>
      </c>
      <c r="J44" s="34">
        <f t="shared" si="8"/>
        <v>9.0000000000000018</v>
      </c>
      <c r="K44" s="34">
        <f t="shared" si="8"/>
        <v>100</v>
      </c>
      <c r="L44" s="34">
        <f t="shared" si="8"/>
        <v>9.0000000000000018</v>
      </c>
      <c r="M44" s="34">
        <f t="shared" si="8"/>
        <v>100</v>
      </c>
    </row>
    <row r="45" spans="2:13">
      <c r="B45" s="4" t="s">
        <v>812</v>
      </c>
      <c r="C45" s="28" t="s">
        <v>834</v>
      </c>
      <c r="D45" s="24">
        <f>E45/100*9</f>
        <v>6.0000000000000009</v>
      </c>
      <c r="E45" s="33">
        <f>(GA24+GD24+GG24+GJ24+GM24+GP24)/6</f>
        <v>66.666666666666671</v>
      </c>
      <c r="F45" s="31"/>
      <c r="G45" s="31"/>
      <c r="H45" s="31"/>
      <c r="I45" s="31"/>
      <c r="J45" s="31"/>
      <c r="K45" s="31"/>
      <c r="L45" s="31"/>
      <c r="M45" s="31"/>
    </row>
    <row r="46" spans="2:13">
      <c r="B46" s="4" t="s">
        <v>813</v>
      </c>
      <c r="C46" s="28" t="s">
        <v>834</v>
      </c>
      <c r="D46" s="24">
        <f>E46/100*9</f>
        <v>3.0000000000000004</v>
      </c>
      <c r="E46" s="33">
        <f>(GB24+GE24+GH24+GK24+GN24+GQ24)/6</f>
        <v>33.333333333333336</v>
      </c>
      <c r="F46" s="31"/>
      <c r="G46" s="31"/>
      <c r="H46" s="31"/>
      <c r="I46" s="31"/>
      <c r="J46" s="31"/>
      <c r="K46" s="31"/>
      <c r="L46" s="31"/>
      <c r="M46" s="31"/>
    </row>
    <row r="47" spans="2:13">
      <c r="B47" s="4" t="s">
        <v>814</v>
      </c>
      <c r="C47" s="28" t="s">
        <v>834</v>
      </c>
      <c r="D47" s="24">
        <f>E47/100*9</f>
        <v>0</v>
      </c>
      <c r="E47" s="33">
        <f>(GC24+GF24+GI24+GL24+GO24+GR24)/6</f>
        <v>0</v>
      </c>
      <c r="F47" s="31"/>
      <c r="G47" s="31"/>
      <c r="H47" s="31"/>
      <c r="I47" s="31"/>
      <c r="J47" s="31"/>
      <c r="K47" s="31"/>
      <c r="L47" s="31"/>
      <c r="M47" s="31"/>
    </row>
    <row r="48" spans="2:13">
      <c r="B48" s="28"/>
      <c r="C48" s="28"/>
      <c r="D48" s="34">
        <f>SUM(D45:D47)</f>
        <v>9.0000000000000018</v>
      </c>
      <c r="E48" s="35">
        <f>SUM(E45:E47)</f>
        <v>100</v>
      </c>
      <c r="F48" s="31"/>
      <c r="G48" s="31"/>
      <c r="H48" s="31"/>
      <c r="I48" s="31"/>
      <c r="J48" s="31"/>
      <c r="K48" s="31"/>
      <c r="L48" s="31"/>
      <c r="M48" s="31"/>
    </row>
  </sheetData>
  <mergeCells count="163">
    <mergeCell ref="B26:E26"/>
    <mergeCell ref="D31:E31"/>
    <mergeCell ref="F31:G31"/>
    <mergeCell ref="H31:I31"/>
    <mergeCell ref="D40:E40"/>
    <mergeCell ref="F40:G40"/>
    <mergeCell ref="H40:I40"/>
    <mergeCell ref="GP2:GQ2"/>
    <mergeCell ref="J40:K40"/>
    <mergeCell ref="L40:M40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3:B23"/>
    <mergeCell ref="A24:B24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>
      <c r="A12" s="83"/>
      <c r="B12" s="83"/>
      <c r="C12" s="82" t="s">
        <v>1340</v>
      </c>
      <c r="D12" s="82"/>
      <c r="E12" s="82"/>
      <c r="F12" s="82" t="s">
        <v>1341</v>
      </c>
      <c r="G12" s="82"/>
      <c r="H12" s="82"/>
      <c r="I12" s="82" t="s">
        <v>1342</v>
      </c>
      <c r="J12" s="82"/>
      <c r="K12" s="82"/>
      <c r="L12" s="82" t="s">
        <v>1343</v>
      </c>
      <c r="M12" s="82"/>
      <c r="N12" s="82"/>
      <c r="O12" s="82" t="s">
        <v>1344</v>
      </c>
      <c r="P12" s="82"/>
      <c r="Q12" s="82"/>
      <c r="R12" s="82" t="s">
        <v>1345</v>
      </c>
      <c r="S12" s="82"/>
      <c r="T12" s="82"/>
      <c r="U12" s="82" t="s">
        <v>1346</v>
      </c>
      <c r="V12" s="82"/>
      <c r="W12" s="82"/>
      <c r="X12" s="82" t="s">
        <v>1347</v>
      </c>
      <c r="Y12" s="82"/>
      <c r="Z12" s="82"/>
      <c r="AA12" s="82" t="s">
        <v>1348</v>
      </c>
      <c r="AB12" s="82"/>
      <c r="AC12" s="82"/>
      <c r="AD12" s="82" t="s">
        <v>1349</v>
      </c>
      <c r="AE12" s="82"/>
      <c r="AF12" s="82"/>
      <c r="AG12" s="82" t="s">
        <v>1350</v>
      </c>
      <c r="AH12" s="82"/>
      <c r="AI12" s="82"/>
      <c r="AJ12" s="82" t="s">
        <v>1351</v>
      </c>
      <c r="AK12" s="82"/>
      <c r="AL12" s="82"/>
      <c r="AM12" s="82" t="s">
        <v>1352</v>
      </c>
      <c r="AN12" s="82"/>
      <c r="AO12" s="82"/>
      <c r="AP12" s="82" t="s">
        <v>1353</v>
      </c>
      <c r="AQ12" s="82"/>
      <c r="AR12" s="82"/>
      <c r="AS12" s="82" t="s">
        <v>1354</v>
      </c>
      <c r="AT12" s="82"/>
      <c r="AU12" s="82"/>
      <c r="AV12" s="82" t="s">
        <v>1355</v>
      </c>
      <c r="AW12" s="82"/>
      <c r="AX12" s="82"/>
      <c r="AY12" s="82" t="s">
        <v>1356</v>
      </c>
      <c r="AZ12" s="82"/>
      <c r="BA12" s="82"/>
      <c r="BB12" s="82" t="s">
        <v>1357</v>
      </c>
      <c r="BC12" s="82"/>
      <c r="BD12" s="82"/>
      <c r="BE12" s="82" t="s">
        <v>1358</v>
      </c>
      <c r="BF12" s="82"/>
      <c r="BG12" s="82"/>
      <c r="BH12" s="82" t="s">
        <v>1359</v>
      </c>
      <c r="BI12" s="82"/>
      <c r="BJ12" s="82"/>
      <c r="BK12" s="82" t="s">
        <v>1360</v>
      </c>
      <c r="BL12" s="82"/>
      <c r="BM12" s="82"/>
      <c r="BN12" s="82" t="s">
        <v>1361</v>
      </c>
      <c r="BO12" s="82"/>
      <c r="BP12" s="82"/>
      <c r="BQ12" s="82" t="s">
        <v>1362</v>
      </c>
      <c r="BR12" s="82"/>
      <c r="BS12" s="82"/>
      <c r="BT12" s="82" t="s">
        <v>1363</v>
      </c>
      <c r="BU12" s="82"/>
      <c r="BV12" s="82"/>
      <c r="BW12" s="82" t="s">
        <v>1364</v>
      </c>
      <c r="BX12" s="82"/>
      <c r="BY12" s="82"/>
      <c r="BZ12" s="82" t="s">
        <v>1201</v>
      </c>
      <c r="CA12" s="82"/>
      <c r="CB12" s="82"/>
      <c r="CC12" s="82" t="s">
        <v>1365</v>
      </c>
      <c r="CD12" s="82"/>
      <c r="CE12" s="82"/>
      <c r="CF12" s="82" t="s">
        <v>1366</v>
      </c>
      <c r="CG12" s="82"/>
      <c r="CH12" s="82"/>
      <c r="CI12" s="82" t="s">
        <v>1367</v>
      </c>
      <c r="CJ12" s="82"/>
      <c r="CK12" s="82"/>
      <c r="CL12" s="82" t="s">
        <v>1368</v>
      </c>
      <c r="CM12" s="82"/>
      <c r="CN12" s="82"/>
      <c r="CO12" s="82" t="s">
        <v>1369</v>
      </c>
      <c r="CP12" s="82"/>
      <c r="CQ12" s="82"/>
      <c r="CR12" s="82" t="s">
        <v>1370</v>
      </c>
      <c r="CS12" s="82"/>
      <c r="CT12" s="82"/>
      <c r="CU12" s="82" t="s">
        <v>1371</v>
      </c>
      <c r="CV12" s="82"/>
      <c r="CW12" s="82"/>
      <c r="CX12" s="82" t="s">
        <v>1372</v>
      </c>
      <c r="CY12" s="82"/>
      <c r="CZ12" s="82"/>
      <c r="DA12" s="82" t="s">
        <v>1373</v>
      </c>
      <c r="DB12" s="82"/>
      <c r="DC12" s="82"/>
      <c r="DD12" s="82" t="s">
        <v>1374</v>
      </c>
      <c r="DE12" s="82"/>
      <c r="DF12" s="82"/>
      <c r="DG12" s="82" t="s">
        <v>1375</v>
      </c>
      <c r="DH12" s="82"/>
      <c r="DI12" s="82"/>
      <c r="DJ12" s="101" t="s">
        <v>1376</v>
      </c>
      <c r="DK12" s="101"/>
      <c r="DL12" s="101"/>
      <c r="DM12" s="101" t="s">
        <v>1377</v>
      </c>
      <c r="DN12" s="101"/>
      <c r="DO12" s="101"/>
      <c r="DP12" s="101" t="s">
        <v>1378</v>
      </c>
      <c r="DQ12" s="101"/>
      <c r="DR12" s="101"/>
      <c r="DS12" s="101" t="s">
        <v>1379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1233</v>
      </c>
      <c r="EF12" s="82"/>
      <c r="EG12" s="82"/>
      <c r="EH12" s="82" t="s">
        <v>763</v>
      </c>
      <c r="EI12" s="82"/>
      <c r="EJ12" s="82"/>
      <c r="EK12" s="82" t="s">
        <v>1336</v>
      </c>
      <c r="EL12" s="82"/>
      <c r="EM12" s="82"/>
      <c r="EN12" s="82" t="s">
        <v>766</v>
      </c>
      <c r="EO12" s="82"/>
      <c r="EP12" s="82"/>
      <c r="EQ12" s="82" t="s">
        <v>1242</v>
      </c>
      <c r="ER12" s="82"/>
      <c r="ES12" s="82"/>
      <c r="ET12" s="82" t="s">
        <v>771</v>
      </c>
      <c r="EU12" s="82"/>
      <c r="EV12" s="82"/>
      <c r="EW12" s="82" t="s">
        <v>1245</v>
      </c>
      <c r="EX12" s="82"/>
      <c r="EY12" s="82"/>
      <c r="EZ12" s="82" t="s">
        <v>1247</v>
      </c>
      <c r="FA12" s="82"/>
      <c r="FB12" s="82"/>
      <c r="FC12" s="82" t="s">
        <v>1249</v>
      </c>
      <c r="FD12" s="82"/>
      <c r="FE12" s="82"/>
      <c r="FF12" s="82" t="s">
        <v>1337</v>
      </c>
      <c r="FG12" s="82"/>
      <c r="FH12" s="82"/>
      <c r="FI12" s="82" t="s">
        <v>1252</v>
      </c>
      <c r="FJ12" s="82"/>
      <c r="FK12" s="82"/>
      <c r="FL12" s="82" t="s">
        <v>775</v>
      </c>
      <c r="FM12" s="82"/>
      <c r="FN12" s="82"/>
      <c r="FO12" s="82" t="s">
        <v>1256</v>
      </c>
      <c r="FP12" s="82"/>
      <c r="FQ12" s="82"/>
      <c r="FR12" s="82" t="s">
        <v>1259</v>
      </c>
      <c r="FS12" s="82"/>
      <c r="FT12" s="82"/>
      <c r="FU12" s="82" t="s">
        <v>1263</v>
      </c>
      <c r="FV12" s="82"/>
      <c r="FW12" s="82"/>
      <c r="FX12" s="82" t="s">
        <v>1265</v>
      </c>
      <c r="FY12" s="82"/>
      <c r="FZ12" s="82"/>
      <c r="GA12" s="101" t="s">
        <v>1268</v>
      </c>
      <c r="GB12" s="101"/>
      <c r="GC12" s="101"/>
      <c r="GD12" s="82" t="s">
        <v>780</v>
      </c>
      <c r="GE12" s="82"/>
      <c r="GF12" s="82"/>
      <c r="GG12" s="101" t="s">
        <v>1275</v>
      </c>
      <c r="GH12" s="101"/>
      <c r="GI12" s="101"/>
      <c r="GJ12" s="101" t="s">
        <v>1276</v>
      </c>
      <c r="GK12" s="101"/>
      <c r="GL12" s="101"/>
      <c r="GM12" s="101" t="s">
        <v>1278</v>
      </c>
      <c r="GN12" s="101"/>
      <c r="GO12" s="101"/>
      <c r="GP12" s="101" t="s">
        <v>1279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1286</v>
      </c>
      <c r="HC12" s="82"/>
      <c r="HD12" s="82"/>
      <c r="HE12" s="82" t="s">
        <v>1288</v>
      </c>
      <c r="HF12" s="82"/>
      <c r="HG12" s="82"/>
      <c r="HH12" s="82" t="s">
        <v>796</v>
      </c>
      <c r="HI12" s="82"/>
      <c r="HJ12" s="82"/>
      <c r="HK12" s="82" t="s">
        <v>1289</v>
      </c>
      <c r="HL12" s="82"/>
      <c r="HM12" s="82"/>
      <c r="HN12" s="82" t="s">
        <v>1292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1301</v>
      </c>
      <c r="IA12" s="82"/>
      <c r="IB12" s="82"/>
      <c r="IC12" s="82" t="s">
        <v>1305</v>
      </c>
      <c r="ID12" s="82"/>
      <c r="IE12" s="82"/>
      <c r="IF12" s="82" t="s">
        <v>802</v>
      </c>
      <c r="IG12" s="82"/>
      <c r="IH12" s="82"/>
      <c r="II12" s="82" t="s">
        <v>1310</v>
      </c>
      <c r="IJ12" s="82"/>
      <c r="IK12" s="82"/>
      <c r="IL12" s="82" t="s">
        <v>1311</v>
      </c>
      <c r="IM12" s="82"/>
      <c r="IN12" s="82"/>
      <c r="IO12" s="82" t="s">
        <v>1315</v>
      </c>
      <c r="IP12" s="82"/>
      <c r="IQ12" s="82"/>
      <c r="IR12" s="82" t="s">
        <v>1319</v>
      </c>
      <c r="IS12" s="82"/>
      <c r="IT12" s="82"/>
    </row>
    <row r="13" spans="1:293" ht="82.5" customHeight="1">
      <c r="A13" s="83"/>
      <c r="B13" s="83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0" t="s">
        <v>842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7" t="s">
        <v>56</v>
      </c>
      <c r="E47" s="108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9" t="s">
        <v>159</v>
      </c>
      <c r="E56" s="109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3" t="s">
        <v>1382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0" t="s">
        <v>0</v>
      </c>
      <c r="B4" s="12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>
      <c r="A6" s="121"/>
      <c r="B6" s="12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>
      <c r="A7" s="121"/>
      <c r="B7" s="121"/>
      <c r="C7" s="82" t="s">
        <v>1340</v>
      </c>
      <c r="D7" s="82"/>
      <c r="E7" s="82"/>
      <c r="F7" s="82" t="s">
        <v>1341</v>
      </c>
      <c r="G7" s="82"/>
      <c r="H7" s="82"/>
      <c r="I7" s="82" t="s">
        <v>1342</v>
      </c>
      <c r="J7" s="82"/>
      <c r="K7" s="82"/>
      <c r="L7" s="82" t="s">
        <v>1343</v>
      </c>
      <c r="M7" s="82"/>
      <c r="N7" s="82"/>
      <c r="O7" s="82" t="s">
        <v>1344</v>
      </c>
      <c r="P7" s="82"/>
      <c r="Q7" s="82"/>
      <c r="R7" s="82" t="s">
        <v>1345</v>
      </c>
      <c r="S7" s="82"/>
      <c r="T7" s="82"/>
      <c r="U7" s="82" t="s">
        <v>1346</v>
      </c>
      <c r="V7" s="82"/>
      <c r="W7" s="82"/>
      <c r="X7" s="82" t="s">
        <v>1347</v>
      </c>
      <c r="Y7" s="82"/>
      <c r="Z7" s="82"/>
      <c r="AA7" s="82" t="s">
        <v>1348</v>
      </c>
      <c r="AB7" s="82"/>
      <c r="AC7" s="82"/>
      <c r="AD7" s="82" t="s">
        <v>1349</v>
      </c>
      <c r="AE7" s="82"/>
      <c r="AF7" s="82"/>
      <c r="AG7" s="82" t="s">
        <v>1350</v>
      </c>
      <c r="AH7" s="82"/>
      <c r="AI7" s="82"/>
      <c r="AJ7" s="82" t="s">
        <v>1351</v>
      </c>
      <c r="AK7" s="82"/>
      <c r="AL7" s="82"/>
      <c r="AM7" s="82" t="s">
        <v>1352</v>
      </c>
      <c r="AN7" s="82"/>
      <c r="AO7" s="82"/>
      <c r="AP7" s="82" t="s">
        <v>1353</v>
      </c>
      <c r="AQ7" s="82"/>
      <c r="AR7" s="82"/>
      <c r="AS7" s="82" t="s">
        <v>1354</v>
      </c>
      <c r="AT7" s="82"/>
      <c r="AU7" s="82"/>
      <c r="AV7" s="82" t="s">
        <v>1355</v>
      </c>
      <c r="AW7" s="82"/>
      <c r="AX7" s="82"/>
      <c r="AY7" s="82" t="s">
        <v>1356</v>
      </c>
      <c r="AZ7" s="82"/>
      <c r="BA7" s="82"/>
      <c r="BB7" s="82" t="s">
        <v>1357</v>
      </c>
      <c r="BC7" s="82"/>
      <c r="BD7" s="82"/>
      <c r="BE7" s="82" t="s">
        <v>1358</v>
      </c>
      <c r="BF7" s="82"/>
      <c r="BG7" s="82"/>
      <c r="BH7" s="82" t="s">
        <v>1359</v>
      </c>
      <c r="BI7" s="82"/>
      <c r="BJ7" s="82"/>
      <c r="BK7" s="82" t="s">
        <v>1360</v>
      </c>
      <c r="BL7" s="82"/>
      <c r="BM7" s="82"/>
      <c r="BN7" s="82" t="s">
        <v>1361</v>
      </c>
      <c r="BO7" s="82"/>
      <c r="BP7" s="82"/>
      <c r="BQ7" s="82" t="s">
        <v>1362</v>
      </c>
      <c r="BR7" s="82"/>
      <c r="BS7" s="82"/>
      <c r="BT7" s="82" t="s">
        <v>1363</v>
      </c>
      <c r="BU7" s="82"/>
      <c r="BV7" s="82"/>
      <c r="BW7" s="82" t="s">
        <v>1364</v>
      </c>
      <c r="BX7" s="82"/>
      <c r="BY7" s="82"/>
      <c r="BZ7" s="82" t="s">
        <v>1201</v>
      </c>
      <c r="CA7" s="82"/>
      <c r="CB7" s="82"/>
      <c r="CC7" s="82" t="s">
        <v>1365</v>
      </c>
      <c r="CD7" s="82"/>
      <c r="CE7" s="82"/>
      <c r="CF7" s="82" t="s">
        <v>1366</v>
      </c>
      <c r="CG7" s="82"/>
      <c r="CH7" s="82"/>
      <c r="CI7" s="82" t="s">
        <v>1367</v>
      </c>
      <c r="CJ7" s="82"/>
      <c r="CK7" s="82"/>
      <c r="CL7" s="82" t="s">
        <v>1368</v>
      </c>
      <c r="CM7" s="82"/>
      <c r="CN7" s="82"/>
      <c r="CO7" s="82" t="s">
        <v>1369</v>
      </c>
      <c r="CP7" s="82"/>
      <c r="CQ7" s="82"/>
      <c r="CR7" s="82" t="s">
        <v>1370</v>
      </c>
      <c r="CS7" s="82"/>
      <c r="CT7" s="82"/>
      <c r="CU7" s="82" t="s">
        <v>1371</v>
      </c>
      <c r="CV7" s="82"/>
      <c r="CW7" s="82"/>
      <c r="CX7" s="82" t="s">
        <v>1372</v>
      </c>
      <c r="CY7" s="82"/>
      <c r="CZ7" s="82"/>
      <c r="DA7" s="82" t="s">
        <v>1373</v>
      </c>
      <c r="DB7" s="82"/>
      <c r="DC7" s="82"/>
      <c r="DD7" s="82" t="s">
        <v>1374</v>
      </c>
      <c r="DE7" s="82"/>
      <c r="DF7" s="82"/>
      <c r="DG7" s="82" t="s">
        <v>1375</v>
      </c>
      <c r="DH7" s="82"/>
      <c r="DI7" s="82"/>
      <c r="DJ7" s="101" t="s">
        <v>1376</v>
      </c>
      <c r="DK7" s="101"/>
      <c r="DL7" s="101"/>
      <c r="DM7" s="101" t="s">
        <v>1377</v>
      </c>
      <c r="DN7" s="101"/>
      <c r="DO7" s="101"/>
      <c r="DP7" s="101" t="s">
        <v>1378</v>
      </c>
      <c r="DQ7" s="101"/>
      <c r="DR7" s="101"/>
      <c r="DS7" s="101" t="s">
        <v>1379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1233</v>
      </c>
      <c r="EF7" s="82"/>
      <c r="EG7" s="82"/>
      <c r="EH7" s="82" t="s">
        <v>763</v>
      </c>
      <c r="EI7" s="82"/>
      <c r="EJ7" s="82"/>
      <c r="EK7" s="82" t="s">
        <v>1336</v>
      </c>
      <c r="EL7" s="82"/>
      <c r="EM7" s="82"/>
      <c r="EN7" s="82" t="s">
        <v>766</v>
      </c>
      <c r="EO7" s="82"/>
      <c r="EP7" s="82"/>
      <c r="EQ7" s="82" t="s">
        <v>1242</v>
      </c>
      <c r="ER7" s="82"/>
      <c r="ES7" s="82"/>
      <c r="ET7" s="82" t="s">
        <v>771</v>
      </c>
      <c r="EU7" s="82"/>
      <c r="EV7" s="82"/>
      <c r="EW7" s="82" t="s">
        <v>1245</v>
      </c>
      <c r="EX7" s="82"/>
      <c r="EY7" s="82"/>
      <c r="EZ7" s="82" t="s">
        <v>1247</v>
      </c>
      <c r="FA7" s="82"/>
      <c r="FB7" s="82"/>
      <c r="FC7" s="82" t="s">
        <v>1249</v>
      </c>
      <c r="FD7" s="82"/>
      <c r="FE7" s="82"/>
      <c r="FF7" s="82" t="s">
        <v>1337</v>
      </c>
      <c r="FG7" s="82"/>
      <c r="FH7" s="82"/>
      <c r="FI7" s="82" t="s">
        <v>1252</v>
      </c>
      <c r="FJ7" s="82"/>
      <c r="FK7" s="82"/>
      <c r="FL7" s="82" t="s">
        <v>775</v>
      </c>
      <c r="FM7" s="82"/>
      <c r="FN7" s="82"/>
      <c r="FO7" s="82" t="s">
        <v>1256</v>
      </c>
      <c r="FP7" s="82"/>
      <c r="FQ7" s="82"/>
      <c r="FR7" s="82" t="s">
        <v>1259</v>
      </c>
      <c r="FS7" s="82"/>
      <c r="FT7" s="82"/>
      <c r="FU7" s="82" t="s">
        <v>1263</v>
      </c>
      <c r="FV7" s="82"/>
      <c r="FW7" s="82"/>
      <c r="FX7" s="82" t="s">
        <v>1265</v>
      </c>
      <c r="FY7" s="82"/>
      <c r="FZ7" s="82"/>
      <c r="GA7" s="101" t="s">
        <v>1268</v>
      </c>
      <c r="GB7" s="101"/>
      <c r="GC7" s="101"/>
      <c r="GD7" s="82" t="s">
        <v>780</v>
      </c>
      <c r="GE7" s="82"/>
      <c r="GF7" s="82"/>
      <c r="GG7" s="101" t="s">
        <v>1275</v>
      </c>
      <c r="GH7" s="101"/>
      <c r="GI7" s="101"/>
      <c r="GJ7" s="101" t="s">
        <v>1276</v>
      </c>
      <c r="GK7" s="101"/>
      <c r="GL7" s="101"/>
      <c r="GM7" s="101" t="s">
        <v>1278</v>
      </c>
      <c r="GN7" s="101"/>
      <c r="GO7" s="101"/>
      <c r="GP7" s="101" t="s">
        <v>1279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1286</v>
      </c>
      <c r="HC7" s="82"/>
      <c r="HD7" s="82"/>
      <c r="HE7" s="82" t="s">
        <v>1288</v>
      </c>
      <c r="HF7" s="82"/>
      <c r="HG7" s="82"/>
      <c r="HH7" s="82" t="s">
        <v>796</v>
      </c>
      <c r="HI7" s="82"/>
      <c r="HJ7" s="82"/>
      <c r="HK7" s="82" t="s">
        <v>1289</v>
      </c>
      <c r="HL7" s="82"/>
      <c r="HM7" s="82"/>
      <c r="HN7" s="82" t="s">
        <v>1292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1301</v>
      </c>
      <c r="IA7" s="82"/>
      <c r="IB7" s="82"/>
      <c r="IC7" s="82" t="s">
        <v>1305</v>
      </c>
      <c r="ID7" s="82"/>
      <c r="IE7" s="82"/>
      <c r="IF7" s="82" t="s">
        <v>802</v>
      </c>
      <c r="IG7" s="82"/>
      <c r="IH7" s="82"/>
      <c r="II7" s="82" t="s">
        <v>1310</v>
      </c>
      <c r="IJ7" s="82"/>
      <c r="IK7" s="82"/>
      <c r="IL7" s="82" t="s">
        <v>1311</v>
      </c>
      <c r="IM7" s="82"/>
      <c r="IN7" s="82"/>
      <c r="IO7" s="82" t="s">
        <v>1315</v>
      </c>
      <c r="IP7" s="82"/>
      <c r="IQ7" s="82"/>
      <c r="IR7" s="82" t="s">
        <v>1319</v>
      </c>
      <c r="IS7" s="82"/>
      <c r="IT7" s="82"/>
    </row>
    <row r="8" spans="1:254" ht="58.5" customHeight="1">
      <c r="A8" s="122"/>
      <c r="B8" s="122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0" t="s">
        <v>842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7" t="s">
        <v>56</v>
      </c>
      <c r="E42" s="108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9" t="s">
        <v>159</v>
      </c>
      <c r="E51" s="109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2025-06-12T08:45:29Z</dcterms:modified>
</cp:coreProperties>
</file>